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 firstSheet="6" activeTab="8"/>
  </bookViews>
  <sheets>
    <sheet name="Tabla General 54K CABALLEROS" sheetId="13" r:id="rId1"/>
    <sheet name="Tabla General 54 K DAMAS" sheetId="14" r:id="rId2"/>
    <sheet name="Tabla General 54 K MIXTOS" sheetId="15" r:id="rId3"/>
    <sheet name="Tabla General 33 K CABALLEROS" sheetId="21" r:id="rId4"/>
    <sheet name="Tabla General 33 K DAMAS" sheetId="20" r:id="rId5"/>
    <sheet name="Tabla General 21 K CABALLEROS" sheetId="19" r:id="rId6"/>
    <sheet name="Tabla General 21 K DAMAS" sheetId="18" r:id="rId7"/>
    <sheet name="Tabla General 10 K CABALLEROS" sheetId="17" r:id="rId8"/>
    <sheet name="Tabla General 10 K DAMAS" sheetId="16" r:id="rId9"/>
  </sheets>
  <definedNames>
    <definedName name="_xlnm._FilterDatabase" localSheetId="7" hidden="1">'Tabla General 10 K CABALLEROS'!$B$3:$E$23</definedName>
    <definedName name="_xlnm._FilterDatabase" localSheetId="5" hidden="1">'Tabla General 21 K CABALLEROS'!$B$2:$E$37</definedName>
    <definedName name="_xlnm._FilterDatabase" localSheetId="3" hidden="1">'Tabla General 33 K CABALLEROS'!$C$3:$E$22</definedName>
    <definedName name="_xlnm._FilterDatabase" localSheetId="1" hidden="1">'Tabla General 54 K DAMAS'!$B$2:$I$2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3"/>
  <c r="G8" i="15"/>
  <c r="G6"/>
</calcChain>
</file>

<file path=xl/sharedStrings.xml><?xml version="1.0" encoding="utf-8"?>
<sst xmlns="http://schemas.openxmlformats.org/spreadsheetml/2006/main" count="776" uniqueCount="260">
  <si>
    <t>PUJANA LUCIA</t>
  </si>
  <si>
    <t>MASSARI NOELIA</t>
  </si>
  <si>
    <t>PAINENAO ARACELI</t>
  </si>
  <si>
    <t>RIESEBERG GABRIELA</t>
  </si>
  <si>
    <t>BARBAS KARINA</t>
  </si>
  <si>
    <t>TALKOWSKI KARINA</t>
  </si>
  <si>
    <t>PAERAS KAREN PAOLA</t>
  </si>
  <si>
    <t>ARCE YESSICA ANDREA</t>
  </si>
  <si>
    <t>PORRAZZO MAXIMILIANO</t>
  </si>
  <si>
    <t>EPELE LUIS</t>
  </si>
  <si>
    <t>BARRIENTOS JORGE MARTIN</t>
  </si>
  <si>
    <t>MORALES CRISTIAN</t>
  </si>
  <si>
    <t>BALLINES ADELIO</t>
  </si>
  <si>
    <t>LEDNEJ JORGE</t>
  </si>
  <si>
    <t>RIVERA PABLO MRTIN</t>
  </si>
  <si>
    <t>CHAMORRO FEDERICO</t>
  </si>
  <si>
    <t>DE LA PRIETA FRANCISCO</t>
  </si>
  <si>
    <t>GALMES DIEGO</t>
  </si>
  <si>
    <t>BENITEZ MIRTA ELENA</t>
  </si>
  <si>
    <t>SAAVEDRA MONICA</t>
  </si>
  <si>
    <t>PRIETO MARIA CECILIA</t>
  </si>
  <si>
    <t>BARROSO MONICA</t>
  </si>
  <si>
    <t>DANEK STELLA MARIS</t>
  </si>
  <si>
    <t>QUERO MARIA JOSE</t>
  </si>
  <si>
    <t>CORVALAN CARRO MARIA NOELIA</t>
  </si>
  <si>
    <t>GALAY FABIANA</t>
  </si>
  <si>
    <t>ARRUA MARCELA INES</t>
  </si>
  <si>
    <t>ROLINHO NATALIA</t>
  </si>
  <si>
    <t xml:space="preserve">SORIA MARIA NATALIA </t>
  </si>
  <si>
    <t xml:space="preserve">IBARRA CAROLINA </t>
  </si>
  <si>
    <t>BELCASTRO VIRGINIA</t>
  </si>
  <si>
    <t>BRAUN DIEGO</t>
  </si>
  <si>
    <t>VERDIER ANIBAL</t>
  </si>
  <si>
    <t>COLIVORO NESTOR FABIAN</t>
  </si>
  <si>
    <t>ATANASIO DAMIAN EZEQUIEL</t>
  </si>
  <si>
    <t>NOGUEROL PABLO</t>
  </si>
  <si>
    <t>FERNANDEZ HORACIO FIDEL</t>
  </si>
  <si>
    <t>NERIO ADRIAN ALAUX</t>
  </si>
  <si>
    <t>SORIA PABLO ANDRES</t>
  </si>
  <si>
    <t>ACUÑA MARTIN</t>
  </si>
  <si>
    <t>ROSARIO GRACIELA</t>
  </si>
  <si>
    <t>MUNICOY ADRIANA</t>
  </si>
  <si>
    <t>VEGA WALTER</t>
  </si>
  <si>
    <t>GIROLA MARIA NOEL</t>
  </si>
  <si>
    <t>PARRA RENE</t>
  </si>
  <si>
    <t>UZCUDUN CORA INES</t>
  </si>
  <si>
    <t>VALDEDEBITO LUCAS</t>
  </si>
  <si>
    <t>CASTRONUOVO TAMARA</t>
  </si>
  <si>
    <t>BRAHIM EZEQUIEL</t>
  </si>
  <si>
    <t>GARAYO MARIELA</t>
  </si>
  <si>
    <t>DONNANTUONI DIEGO DAMIAN</t>
  </si>
  <si>
    <t>MUSSO MAGDALENA</t>
  </si>
  <si>
    <t xml:space="preserve">ROMERO MARENGO ALVARO </t>
  </si>
  <si>
    <t>CASTILLO GABRIELA</t>
  </si>
  <si>
    <t>SAN JUAN GUTIERREZ OSCAR</t>
  </si>
  <si>
    <t>BAUGER GEORGINA</t>
  </si>
  <si>
    <t>GONZALEZ GABRIEL MARIANO</t>
  </si>
  <si>
    <t>SCHINELLI CASARES TERESA</t>
  </si>
  <si>
    <t>BIAJETTI CARLOS JAVIER</t>
  </si>
  <si>
    <t>CROVETTO CECILIA</t>
  </si>
  <si>
    <t>STINHAUSER ALEJANDRO</t>
  </si>
  <si>
    <t>PONCE VALERIA</t>
  </si>
  <si>
    <t>LAVALLE FABIAN</t>
  </si>
  <si>
    <t>SANTA CRUZ JOSE MIGUEL</t>
  </si>
  <si>
    <t>MARCOTE ANA MARIA</t>
  </si>
  <si>
    <t>MORAN ALFREDO</t>
  </si>
  <si>
    <t>MOLINO HORACIO</t>
  </si>
  <si>
    <t>NIÑO JUAN JOSE</t>
  </si>
  <si>
    <t>GRAGUIO JULIETA  - HERRERA CRISTIAN</t>
  </si>
  <si>
    <t>MOREN MARIA - MOREN PAULO</t>
  </si>
  <si>
    <t>VEUTHEY MAURICIO</t>
  </si>
  <si>
    <t>VAGO MARIA</t>
  </si>
  <si>
    <t>TRECAMAN SERGIO</t>
  </si>
  <si>
    <t>STAFFORINI GUILLERMINA</t>
  </si>
  <si>
    <t>VARGAS ERICA</t>
  </si>
  <si>
    <t>BONAZZOLA JUAN AGUSTIN</t>
  </si>
  <si>
    <t>GUILIANO MATIAS</t>
  </si>
  <si>
    <t>RAMIREZ VERONICA</t>
  </si>
  <si>
    <t>KISSNER MARIA CECILIA</t>
  </si>
  <si>
    <t>MATEOS MAURICIO</t>
  </si>
  <si>
    <t>JONES KARINA ANDREA</t>
  </si>
  <si>
    <t>DI SILVESTRO SERGIO</t>
  </si>
  <si>
    <t>PARDO  SILVIA LAURA</t>
  </si>
  <si>
    <t>CIAN RUBEN ANGEL</t>
  </si>
  <si>
    <t>ROSSI HUGO</t>
  </si>
  <si>
    <t>ALBERTON ROMINA - RIOS DARIO</t>
  </si>
  <si>
    <t>PANIAGUA FLORENCIA</t>
  </si>
  <si>
    <t>BAEZ MATIAS</t>
  </si>
  <si>
    <t>SPERATTI NICOLAS</t>
  </si>
  <si>
    <t>MANQUILEF JAVIER</t>
  </si>
  <si>
    <t>BRANDT IONA</t>
  </si>
  <si>
    <t>SIMONETTA JORGE MATIAS</t>
  </si>
  <si>
    <t>SIMONETTA MARCOS ARIEL</t>
  </si>
  <si>
    <t>PRIOR ESTEFANIA</t>
  </si>
  <si>
    <t>GOMEZ VERONICA LORENA</t>
  </si>
  <si>
    <t>SABASTER RAMIRO</t>
  </si>
  <si>
    <t>ANSELMO AIME</t>
  </si>
  <si>
    <t>RENAUDO VERONICA</t>
  </si>
  <si>
    <t>LOPEZ ANALIA</t>
  </si>
  <si>
    <t>MARDONES GUSTAVO ESTEBAN</t>
  </si>
  <si>
    <t>VERNENGO JULIETA</t>
  </si>
  <si>
    <t>BIRKOFER SONIA</t>
  </si>
  <si>
    <t>LAZARTE LUCAS RAUL</t>
  </si>
  <si>
    <t>MUÑOZ GILDA VANESA</t>
  </si>
  <si>
    <t>SIGNORELLI SOLEDAD NATALIA</t>
  </si>
  <si>
    <t>VICUÑA AYELEN</t>
  </si>
  <si>
    <t>ROJAS MAKENA</t>
  </si>
  <si>
    <t>BIRKOFER MONICA</t>
  </si>
  <si>
    <t>CICARDO LUZ MARIA</t>
  </si>
  <si>
    <t>AGUIRRE FLORENCIA</t>
  </si>
  <si>
    <t>RIOS GABRIEL</t>
  </si>
  <si>
    <t>ANONI CLARA</t>
  </si>
  <si>
    <t>ANONI BARBARA</t>
  </si>
  <si>
    <t>ANONI MARIA MERCEDES</t>
  </si>
  <si>
    <t>PARRA LAURA</t>
  </si>
  <si>
    <t>CID MATIAS RICARDO</t>
  </si>
  <si>
    <t>HUGHES GUILLERMO EDUARDO</t>
  </si>
  <si>
    <t>MARTINEZ PECK LORENA</t>
  </si>
  <si>
    <t>CERDA FLORENCIA</t>
  </si>
  <si>
    <t>LUNA MARCELO JUAN CARLOS</t>
  </si>
  <si>
    <t>MATISIC LUCILA</t>
  </si>
  <si>
    <t>MARINO LEANDRO PABLO</t>
  </si>
  <si>
    <t>MONTOYA ROXANA</t>
  </si>
  <si>
    <t>ORTIZ SANDRA</t>
  </si>
  <si>
    <t>ACHAR LUIS SEBASTIAN</t>
  </si>
  <si>
    <t>GIL NAVARRO JUAN</t>
  </si>
  <si>
    <t>FERRARI MELINA</t>
  </si>
  <si>
    <t>AGUIRRE PABLO</t>
  </si>
  <si>
    <t>GAZDIK ANDREA</t>
  </si>
  <si>
    <t>VISINTIN VALERIA</t>
  </si>
  <si>
    <t>KLIMISCH MARCIA</t>
  </si>
  <si>
    <t>MIRGANIAN CLAUDIA</t>
  </si>
  <si>
    <t>SORIANO JOSE</t>
  </si>
  <si>
    <t>RODRIGUEZ MARIA CRISTINA</t>
  </si>
  <si>
    <t>ARBORIO MARIA LUISA</t>
  </si>
  <si>
    <t>CURRUMIL CLAUDIA</t>
  </si>
  <si>
    <t>LANZA CARMEN ADRIANA</t>
  </si>
  <si>
    <t>FERRARI MYRIAN</t>
  </si>
  <si>
    <t>FERRARI MARINA</t>
  </si>
  <si>
    <t>LYNCH EZEQUIEL</t>
  </si>
  <si>
    <t>DI SALVO MATIAS</t>
  </si>
  <si>
    <t>FARAONI HUMBERTO</t>
  </si>
  <si>
    <t>MARTINEZ LUCAS</t>
  </si>
  <si>
    <t>CHEMIN LUCAS MATIAS</t>
  </si>
  <si>
    <t>ROCCATAGLIATA SEBASTIAN</t>
  </si>
  <si>
    <t>GASPARETTO NAHUEL</t>
  </si>
  <si>
    <t>STEINHAUSER CHRISTIAN</t>
  </si>
  <si>
    <t>ELIAS IVAN</t>
  </si>
  <si>
    <t>CRUZ CRISTIAN JONATHAN</t>
  </si>
  <si>
    <t>TETTAMENTI SOFIA LOURDES</t>
  </si>
  <si>
    <t>NAJURIETA PABLO</t>
  </si>
  <si>
    <t>WERNER NESTOR</t>
  </si>
  <si>
    <t>PELESSON ROCIO</t>
  </si>
  <si>
    <t>KIERNAN PAOLA KARINA</t>
  </si>
  <si>
    <t>ETCHEGNO JUAN PABLO</t>
  </si>
  <si>
    <t>VERDE ICAZA ERNESTO</t>
  </si>
  <si>
    <t>ALDERETE ROXANA MARIELA</t>
  </si>
  <si>
    <t>RODRIGUEZ MARCELO</t>
  </si>
  <si>
    <t>GILLIGAN TOMAS</t>
  </si>
  <si>
    <t>FERRARI CLAUDIO</t>
  </si>
  <si>
    <t>JAUREGUI CONSTANZA</t>
  </si>
  <si>
    <t>TACACHO VIVIANA BEATRIZ</t>
  </si>
  <si>
    <t>MENDEZ MARA FLORENCIA</t>
  </si>
  <si>
    <t>SANCHEZ PLAZA ADRIANA ESTELA</t>
  </si>
  <si>
    <t>GRACIA LORENA CLAUDIA</t>
  </si>
  <si>
    <t>PARDO LAURA SILVANA</t>
  </si>
  <si>
    <t>ESCALA VANESSA</t>
  </si>
  <si>
    <t>HIDALGO SOLA SANTIAGO</t>
  </si>
  <si>
    <t>SANCHEZ JUAN</t>
  </si>
  <si>
    <t>SALE BLANCA MARIA</t>
  </si>
  <si>
    <t>BRODL DENISE</t>
  </si>
  <si>
    <t>DE LUCA PATRICIO</t>
  </si>
  <si>
    <t>HERNANDEZ SILVIA</t>
  </si>
  <si>
    <t>MACCHI SANTIAGO</t>
  </si>
  <si>
    <t>MONTAÑO MARCELA</t>
  </si>
  <si>
    <t>PUGH KARINA</t>
  </si>
  <si>
    <t>ALTOMONTE DIANA</t>
  </si>
  <si>
    <t>POLIMENI FRANCISCA</t>
  </si>
  <si>
    <t>PENESIS JULIETA</t>
  </si>
  <si>
    <t>CRESPO ALEJANDRA HEBE</t>
  </si>
  <si>
    <t>TAPIA VERONICA</t>
  </si>
  <si>
    <t>BARBAS VAMSI</t>
  </si>
  <si>
    <t>PIZZIO ALEJANDRA</t>
  </si>
  <si>
    <t>BALLESTY LILIANA</t>
  </si>
  <si>
    <t>ALVAREZ LUCIA</t>
  </si>
  <si>
    <t>MARIÑO MIRIAM</t>
  </si>
  <si>
    <t>MASTISIC SILVINA</t>
  </si>
  <si>
    <t>FARIAS IVAN</t>
  </si>
  <si>
    <t>CASTELNUOVO RANDAL</t>
  </si>
  <si>
    <t>SCHIAPPERELLI MARIA EUGENIA</t>
  </si>
  <si>
    <t>TERLECKI ALEJANDRO</t>
  </si>
  <si>
    <t>ZAVALA SOLEDAD</t>
  </si>
  <si>
    <t>GONZALEZ RODOLFO</t>
  </si>
  <si>
    <t>USQUERA MARIA - OLIVAREZ RAUL ALBERTO</t>
  </si>
  <si>
    <t>MAFFIOLY VALERIA - SIBIONE MARCELO</t>
  </si>
  <si>
    <t>MASCARELLO MARIA EUGENIA - LLAMBI ALBERTO MIGUEL</t>
  </si>
  <si>
    <t>LAVECCHIA GABRIELA - DEL BURGO SEBASTIAN</t>
  </si>
  <si>
    <t>GARCIA PAULO JAVIER</t>
  </si>
  <si>
    <t>GERALDI FEDERICO</t>
  </si>
  <si>
    <t>AMADO DAVID</t>
  </si>
  <si>
    <t>DELORENZI GUILLERMO</t>
  </si>
  <si>
    <t>GAZUL CARLOS ALBERTO</t>
  </si>
  <si>
    <t>SCHMIDT CESAR JAVIER</t>
  </si>
  <si>
    <t>FERNANDEZ JUAN PABLO</t>
  </si>
  <si>
    <t xml:space="preserve">MAJIA JOEL </t>
  </si>
  <si>
    <t>YOUNG TOMAS PATRICIO</t>
  </si>
  <si>
    <t>GUINEA ALFREDO</t>
  </si>
  <si>
    <t>DASSO DIEGO</t>
  </si>
  <si>
    <t>ANTONIOW ARIEL</t>
  </si>
  <si>
    <t>FERREIRA GUSTAVO</t>
  </si>
  <si>
    <t>SANCHEZ PARODI FEDERICO</t>
  </si>
  <si>
    <t xml:space="preserve">BANCHERO FERNANDO </t>
  </si>
  <si>
    <t>DE FILIPPO ANI</t>
  </si>
  <si>
    <t>OESTREICHER ALEJANDRA</t>
  </si>
  <si>
    <t>NARVAEZ LILIANA</t>
  </si>
  <si>
    <t>SORDELLI PAOLA</t>
  </si>
  <si>
    <t>PORTELA PATRICIA</t>
  </si>
  <si>
    <t>SERVIAN NANCY</t>
  </si>
  <si>
    <t>FERNANDEZ RODRIGUEZ GRACIELA</t>
  </si>
  <si>
    <t>GOÑI CECILIA</t>
  </si>
  <si>
    <t>DE FILIPPO NANCY</t>
  </si>
  <si>
    <t>CAMPOMAR POZAS LAURA</t>
  </si>
  <si>
    <t xml:space="preserve">MARTINEZ MIRTA ELIZABETH </t>
  </si>
  <si>
    <t>SAMPIETRO MARIA CECILIA</t>
  </si>
  <si>
    <t>GAITAN CORINA</t>
  </si>
  <si>
    <t>KLEIN GERONIMO</t>
  </si>
  <si>
    <t>PALAZUELOS RAMON</t>
  </si>
  <si>
    <t>VOLVO FEDERICO</t>
  </si>
  <si>
    <t>NICHOLSON ANDRES</t>
  </si>
  <si>
    <t>OBLIGADO JUAN</t>
  </si>
  <si>
    <t>CLAISSE FRANCISCO</t>
  </si>
  <si>
    <t>GONZALEZ IGNACIO</t>
  </si>
  <si>
    <t>GALLARDO MARIA CELIA</t>
  </si>
  <si>
    <t xml:space="preserve">CHADWICK LUCILA </t>
  </si>
  <si>
    <t>KLEIN MARIO</t>
  </si>
  <si>
    <t>54 K</t>
  </si>
  <si>
    <t>54 K  CABALLEROS</t>
  </si>
  <si>
    <t>54 K DAMAS</t>
  </si>
  <si>
    <t>54 K MIXTOS</t>
  </si>
  <si>
    <t>Tiempo</t>
  </si>
  <si>
    <t>Posicion</t>
  </si>
  <si>
    <t>Numero</t>
  </si>
  <si>
    <t>Categoria</t>
  </si>
  <si>
    <t>Nombre</t>
  </si>
  <si>
    <t>Nombre y Apellido</t>
  </si>
  <si>
    <t>Etapa 1</t>
  </si>
  <si>
    <t>Etapa 2</t>
  </si>
  <si>
    <t>Tiempo Total</t>
  </si>
  <si>
    <t>Distancia</t>
  </si>
  <si>
    <t>CABALLEROS</t>
  </si>
  <si>
    <t>Tiempo total</t>
  </si>
  <si>
    <t xml:space="preserve">Distancia </t>
  </si>
  <si>
    <t>DAMAS</t>
  </si>
  <si>
    <t>Equipo Mixto</t>
  </si>
  <si>
    <t>33 K</t>
  </si>
  <si>
    <t>Caballeros</t>
  </si>
  <si>
    <t>21 K</t>
  </si>
  <si>
    <t>Damas</t>
  </si>
  <si>
    <t>10 K</t>
  </si>
  <si>
    <t>DNS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</si>
</sst>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3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/>
      <protection hidden="1"/>
    </xf>
    <xf numFmtId="46" fontId="3" fillId="6" borderId="1" xfId="0" applyNumberFormat="1" applyFont="1" applyFill="1" applyBorder="1" applyAlignment="1" applyProtection="1">
      <alignment horizontal="center" vertical="center"/>
      <protection hidden="1"/>
    </xf>
    <xf numFmtId="46" fontId="3" fillId="7" borderId="1" xfId="0" applyNumberFormat="1" applyFont="1" applyFill="1" applyBorder="1" applyAlignment="1" applyProtection="1">
      <alignment horizontal="center" vertical="center"/>
      <protection hidden="1"/>
    </xf>
    <xf numFmtId="46" fontId="3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64" fontId="3" fillId="3" borderId="4" xfId="0" applyNumberFormat="1" applyFont="1" applyFill="1" applyBorder="1" applyAlignment="1" applyProtection="1">
      <alignment horizontal="center" vertical="center"/>
      <protection hidden="1"/>
    </xf>
    <xf numFmtId="46" fontId="3" fillId="3" borderId="4" xfId="0" applyNumberFormat="1" applyFont="1" applyFill="1" applyBorder="1" applyAlignment="1" applyProtection="1">
      <alignment horizontal="center" vertical="center"/>
      <protection hidden="1"/>
    </xf>
    <xf numFmtId="46" fontId="3" fillId="7" borderId="4" xfId="0" applyNumberFormat="1" applyFont="1" applyFill="1" applyBorder="1" applyAlignment="1" applyProtection="1">
      <alignment horizontal="center" vertical="center"/>
      <protection hidden="1"/>
    </xf>
    <xf numFmtId="46" fontId="3" fillId="6" borderId="4" xfId="0" applyNumberFormat="1" applyFont="1" applyFill="1" applyBorder="1" applyAlignment="1" applyProtection="1">
      <alignment horizontal="center" vertical="center"/>
      <protection hidden="1"/>
    </xf>
    <xf numFmtId="46" fontId="3" fillId="6" borderId="11" xfId="0" applyNumberFormat="1" applyFont="1" applyFill="1" applyBorder="1" applyAlignment="1" applyProtection="1">
      <alignment horizontal="center" vertical="center"/>
      <protection hidden="1"/>
    </xf>
    <xf numFmtId="46" fontId="3" fillId="3" borderId="13" xfId="0" applyNumberFormat="1" applyFont="1" applyFill="1" applyBorder="1" applyAlignment="1" applyProtection="1">
      <alignment horizontal="center" vertical="center"/>
      <protection hidden="1"/>
    </xf>
    <xf numFmtId="46" fontId="3" fillId="7" borderId="13" xfId="0" applyNumberFormat="1" applyFont="1" applyFill="1" applyBorder="1" applyAlignment="1" applyProtection="1">
      <alignment horizontal="center" vertical="center"/>
      <protection hidden="1"/>
    </xf>
    <xf numFmtId="46" fontId="3" fillId="6" borderId="17" xfId="0" applyNumberFormat="1" applyFont="1" applyFill="1" applyBorder="1" applyAlignment="1" applyProtection="1">
      <alignment horizontal="center" vertical="center"/>
      <protection hidden="1"/>
    </xf>
    <xf numFmtId="21" fontId="0" fillId="4" borderId="1" xfId="0" applyNumberFormat="1" applyFill="1" applyBorder="1"/>
    <xf numFmtId="0" fontId="0" fillId="3" borderId="1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locked="0"/>
    </xf>
    <xf numFmtId="21" fontId="0" fillId="4" borderId="19" xfId="0" applyNumberFormat="1" applyFill="1" applyBorder="1"/>
    <xf numFmtId="0" fontId="0" fillId="3" borderId="19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locked="0"/>
    </xf>
    <xf numFmtId="21" fontId="0" fillId="4" borderId="13" xfId="0" applyNumberFormat="1" applyFill="1" applyBorder="1"/>
    <xf numFmtId="0" fontId="0" fillId="4" borderId="1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6" borderId="1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46" fontId="3" fillId="6" borderId="13" xfId="0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3" fillId="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3" fillId="3" borderId="19" xfId="0" applyNumberFormat="1" applyFont="1" applyFill="1" applyBorder="1" applyAlignment="1" applyProtection="1">
      <alignment horizontal="center" vertical="center"/>
      <protection hidden="1"/>
    </xf>
    <xf numFmtId="46" fontId="3" fillId="3" borderId="19" xfId="0" applyNumberFormat="1" applyFont="1" applyFill="1" applyBorder="1" applyAlignment="1" applyProtection="1">
      <alignment horizontal="center" vertical="center"/>
      <protection hidden="1"/>
    </xf>
    <xf numFmtId="46" fontId="3" fillId="7" borderId="19" xfId="0" applyNumberFormat="1" applyFont="1" applyFill="1" applyBorder="1" applyAlignment="1" applyProtection="1">
      <alignment horizontal="center" vertical="center"/>
      <protection hidden="1"/>
    </xf>
    <xf numFmtId="46" fontId="3" fillId="6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1" fontId="0" fillId="4" borderId="3" xfId="0" applyNumberFormat="1" applyFill="1" applyBorder="1" applyAlignment="1">
      <alignment horizontal="center"/>
    </xf>
    <xf numFmtId="21" fontId="0" fillId="4" borderId="2" xfId="0" applyNumberFormat="1" applyFill="1" applyBorder="1" applyAlignment="1">
      <alignment horizontal="center"/>
    </xf>
    <xf numFmtId="21" fontId="0" fillId="4" borderId="27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 applyProtection="1">
      <alignment horizontal="center"/>
      <protection hidden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46" fontId="3" fillId="5" borderId="1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46" fontId="3" fillId="5" borderId="1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opLeftCell="A15" workbookViewId="0">
      <selection activeCell="F38" sqref="F38"/>
    </sheetView>
  </sheetViews>
  <sheetFormatPr baseColWidth="10" defaultRowHeight="15"/>
  <cols>
    <col min="1" max="1" width="11.42578125" style="41"/>
    <col min="2" max="2" width="11.42578125" style="40"/>
    <col min="3" max="3" width="11.42578125" style="41"/>
    <col min="4" max="4" width="21.85546875" style="40" bestFit="1" customWidth="1"/>
    <col min="5" max="7" width="11.42578125" style="41"/>
    <col min="8" max="8" width="21.85546875" style="41" bestFit="1" customWidth="1"/>
    <col min="9" max="9" width="11.42578125" style="40"/>
    <col min="10" max="16384" width="11.42578125" style="41"/>
  </cols>
  <sheetData>
    <row r="1" spans="2:9">
      <c r="B1" s="82" t="s">
        <v>236</v>
      </c>
      <c r="C1" s="83"/>
      <c r="D1" s="83"/>
      <c r="E1" s="83"/>
      <c r="F1" s="83"/>
      <c r="G1" s="83"/>
      <c r="H1" s="83"/>
      <c r="I1" s="84"/>
    </row>
    <row r="2" spans="2:9">
      <c r="B2" s="49" t="s">
        <v>240</v>
      </c>
      <c r="C2" s="50" t="s">
        <v>241</v>
      </c>
      <c r="D2" s="50" t="s">
        <v>244</v>
      </c>
      <c r="E2" s="50" t="s">
        <v>245</v>
      </c>
      <c r="F2" s="50" t="s">
        <v>246</v>
      </c>
      <c r="G2" s="50" t="s">
        <v>247</v>
      </c>
      <c r="H2" s="50" t="s">
        <v>248</v>
      </c>
      <c r="I2" s="51" t="s">
        <v>242</v>
      </c>
    </row>
    <row r="3" spans="2:9">
      <c r="B3" s="44">
        <v>1</v>
      </c>
      <c r="C3" s="9">
        <v>337</v>
      </c>
      <c r="D3" s="9" t="s">
        <v>72</v>
      </c>
      <c r="E3" s="8">
        <v>0.13412037041087962</v>
      </c>
      <c r="F3" s="7">
        <v>9.5844907445601854E-2</v>
      </c>
      <c r="G3" s="6">
        <v>0.22996527777777778</v>
      </c>
      <c r="H3" s="42" t="s">
        <v>235</v>
      </c>
      <c r="I3" s="15" t="s">
        <v>249</v>
      </c>
    </row>
    <row r="4" spans="2:9">
      <c r="B4" s="44">
        <v>2</v>
      </c>
      <c r="C4" s="9">
        <v>319</v>
      </c>
      <c r="D4" s="9" t="s">
        <v>70</v>
      </c>
      <c r="E4" s="8">
        <v>0.14858796298379628</v>
      </c>
      <c r="F4" s="7">
        <v>0.1084027777986111</v>
      </c>
      <c r="G4" s="6">
        <v>0.25699074076157408</v>
      </c>
      <c r="H4" s="42" t="s">
        <v>235</v>
      </c>
      <c r="I4" s="15" t="s">
        <v>249</v>
      </c>
    </row>
    <row r="5" spans="2:9">
      <c r="B5" s="44">
        <v>3</v>
      </c>
      <c r="C5" s="9">
        <v>318</v>
      </c>
      <c r="D5" s="9" t="s">
        <v>76</v>
      </c>
      <c r="E5" s="8">
        <v>0.16254629631597223</v>
      </c>
      <c r="F5" s="7">
        <v>0.1231828703900463</v>
      </c>
      <c r="G5" s="6">
        <v>0.28572916668634257</v>
      </c>
      <c r="H5" s="42" t="s">
        <v>235</v>
      </c>
      <c r="I5" s="15" t="s">
        <v>249</v>
      </c>
    </row>
    <row r="6" spans="2:9">
      <c r="B6" s="44">
        <v>4</v>
      </c>
      <c r="C6" s="9">
        <v>311</v>
      </c>
      <c r="D6" s="9" t="s">
        <v>75</v>
      </c>
      <c r="E6" s="8">
        <v>0.17274305556712963</v>
      </c>
      <c r="F6" s="7">
        <v>0.11681712964120371</v>
      </c>
      <c r="G6" s="6">
        <v>0.28956018519675925</v>
      </c>
      <c r="H6" s="42" t="s">
        <v>235</v>
      </c>
      <c r="I6" s="15" t="s">
        <v>249</v>
      </c>
    </row>
    <row r="7" spans="2:9">
      <c r="B7" s="44">
        <v>5</v>
      </c>
      <c r="C7" s="9">
        <v>314</v>
      </c>
      <c r="D7" s="9" t="s">
        <v>231</v>
      </c>
      <c r="E7" s="8">
        <v>0.17208333334837964</v>
      </c>
      <c r="F7" s="7">
        <v>0.13033564816319446</v>
      </c>
      <c r="G7" s="6">
        <v>0.30241898149652774</v>
      </c>
      <c r="H7" s="42" t="s">
        <v>235</v>
      </c>
      <c r="I7" s="15" t="s">
        <v>249</v>
      </c>
    </row>
    <row r="8" spans="2:9">
      <c r="B8" s="44">
        <v>6</v>
      </c>
      <c r="C8" s="9">
        <v>356</v>
      </c>
      <c r="D8" s="9" t="s">
        <v>79</v>
      </c>
      <c r="E8" s="8">
        <v>0.1932407407997685</v>
      </c>
      <c r="F8" s="7">
        <v>0.12950231487152777</v>
      </c>
      <c r="G8" s="6">
        <v>0.32274305561458333</v>
      </c>
      <c r="H8" s="42" t="s">
        <v>235</v>
      </c>
      <c r="I8" s="15" t="s">
        <v>249</v>
      </c>
    </row>
    <row r="9" spans="2:9">
      <c r="B9" s="44">
        <v>7</v>
      </c>
      <c r="C9" s="9">
        <v>341</v>
      </c>
      <c r="D9" s="9" t="s">
        <v>81</v>
      </c>
      <c r="E9" s="8">
        <v>0.19745370374884261</v>
      </c>
      <c r="F9" s="7">
        <v>0.13646990745023149</v>
      </c>
      <c r="G9" s="6">
        <v>0.33392361115625002</v>
      </c>
      <c r="H9" s="42" t="s">
        <v>235</v>
      </c>
      <c r="I9" s="15" t="s">
        <v>249</v>
      </c>
    </row>
    <row r="10" spans="2:9">
      <c r="B10" s="44">
        <v>8</v>
      </c>
      <c r="C10" s="9">
        <v>343</v>
      </c>
      <c r="D10" s="9" t="s">
        <v>211</v>
      </c>
      <c r="E10" s="8">
        <v>0.20135416671412035</v>
      </c>
      <c r="F10" s="7">
        <v>0.13356481485995372</v>
      </c>
      <c r="G10" s="6">
        <v>0.33491898152893518</v>
      </c>
      <c r="H10" s="42" t="s">
        <v>235</v>
      </c>
      <c r="I10" s="15" t="s">
        <v>249</v>
      </c>
    </row>
    <row r="11" spans="2:9">
      <c r="B11" s="44">
        <v>9</v>
      </c>
      <c r="C11" s="9">
        <v>317</v>
      </c>
      <c r="D11" s="9" t="s">
        <v>230</v>
      </c>
      <c r="E11" s="8">
        <v>0.1987268518703704</v>
      </c>
      <c r="F11" s="7">
        <v>0.14190972224074072</v>
      </c>
      <c r="G11" s="6">
        <v>0.34063657409259263</v>
      </c>
      <c r="H11" s="42" t="s">
        <v>235</v>
      </c>
      <c r="I11" s="15" t="s">
        <v>249</v>
      </c>
    </row>
    <row r="12" spans="2:9">
      <c r="B12" s="44">
        <v>10</v>
      </c>
      <c r="C12" s="9">
        <v>362</v>
      </c>
      <c r="D12" s="9" t="s">
        <v>83</v>
      </c>
      <c r="E12" s="8">
        <v>0.20065972222222225</v>
      </c>
      <c r="F12" s="7">
        <v>0.15002314820833332</v>
      </c>
      <c r="G12" s="6">
        <v>0.35068287043287039</v>
      </c>
      <c r="H12" s="42" t="s">
        <v>235</v>
      </c>
      <c r="I12" s="15" t="s">
        <v>249</v>
      </c>
    </row>
    <row r="13" spans="2:9">
      <c r="B13" s="44">
        <v>11</v>
      </c>
      <c r="C13" s="9">
        <v>346</v>
      </c>
      <c r="D13" s="9" t="s">
        <v>210</v>
      </c>
      <c r="E13" s="8">
        <v>0.20533564819907407</v>
      </c>
      <c r="F13" s="7">
        <v>0.15170138893749999</v>
      </c>
      <c r="G13" s="6">
        <v>0.35703703708796297</v>
      </c>
      <c r="H13" s="42" t="s">
        <v>235</v>
      </c>
      <c r="I13" s="15" t="s">
        <v>249</v>
      </c>
    </row>
    <row r="14" spans="2:9">
      <c r="B14" s="44">
        <v>12</v>
      </c>
      <c r="C14" s="9">
        <v>313</v>
      </c>
      <c r="D14" s="9" t="s">
        <v>229</v>
      </c>
      <c r="E14" s="8">
        <v>0.20799768519907405</v>
      </c>
      <c r="F14" s="7">
        <v>0.15379629631018518</v>
      </c>
      <c r="G14" s="6">
        <v>0.36179398149537034</v>
      </c>
      <c r="H14" s="42" t="s">
        <v>235</v>
      </c>
      <c r="I14" s="15" t="s">
        <v>249</v>
      </c>
    </row>
    <row r="15" spans="2:9">
      <c r="B15" s="44">
        <v>13</v>
      </c>
      <c r="C15" s="9">
        <v>345</v>
      </c>
      <c r="D15" s="9" t="s">
        <v>209</v>
      </c>
      <c r="E15" s="8">
        <v>0.20847222227199075</v>
      </c>
      <c r="F15" s="7">
        <v>0.15541666671412038</v>
      </c>
      <c r="G15" s="6">
        <v>0.3638888889386574</v>
      </c>
      <c r="H15" s="42" t="s">
        <v>235</v>
      </c>
      <c r="I15" s="15" t="s">
        <v>249</v>
      </c>
    </row>
    <row r="16" spans="2:9">
      <c r="B16" s="44">
        <v>14</v>
      </c>
      <c r="C16" s="9">
        <v>349</v>
      </c>
      <c r="D16" s="9" t="s">
        <v>208</v>
      </c>
      <c r="E16" s="8">
        <v>0.21230324079398147</v>
      </c>
      <c r="F16" s="7">
        <v>0.16013888893981482</v>
      </c>
      <c r="G16" s="6">
        <v>0.37244212968287038</v>
      </c>
      <c r="H16" s="42" t="s">
        <v>235</v>
      </c>
      <c r="I16" s="15" t="s">
        <v>249</v>
      </c>
    </row>
    <row r="17" spans="2:9">
      <c r="B17" s="44">
        <v>15</v>
      </c>
      <c r="C17" s="9">
        <v>350</v>
      </c>
      <c r="D17" s="9" t="s">
        <v>207</v>
      </c>
      <c r="E17" s="8">
        <v>0.21664351857291667</v>
      </c>
      <c r="F17" s="7">
        <f>G17-E17</f>
        <v>0.16013888888888886</v>
      </c>
      <c r="G17" s="6">
        <v>0.37678240746180552</v>
      </c>
      <c r="H17" s="42" t="s">
        <v>235</v>
      </c>
      <c r="I17" s="15" t="s">
        <v>249</v>
      </c>
    </row>
    <row r="18" spans="2:9">
      <c r="B18" s="44">
        <v>16</v>
      </c>
      <c r="C18" s="9">
        <v>344</v>
      </c>
      <c r="D18" s="9" t="s">
        <v>206</v>
      </c>
      <c r="E18" s="8">
        <v>0.21540509264120369</v>
      </c>
      <c r="F18" s="7">
        <v>0.16787037041666666</v>
      </c>
      <c r="G18" s="6">
        <v>0.38327546301157411</v>
      </c>
      <c r="H18" s="42" t="s">
        <v>235</v>
      </c>
      <c r="I18" s="15" t="s">
        <v>249</v>
      </c>
    </row>
    <row r="19" spans="2:9">
      <c r="B19" s="44">
        <v>17</v>
      </c>
      <c r="C19" s="9">
        <v>354</v>
      </c>
      <c r="D19" s="9" t="s">
        <v>205</v>
      </c>
      <c r="E19" s="8">
        <v>0.22452546302083334</v>
      </c>
      <c r="F19" s="7">
        <v>0.1611805556099537</v>
      </c>
      <c r="G19" s="6">
        <v>0.38570601857638892</v>
      </c>
      <c r="H19" s="42" t="s">
        <v>235</v>
      </c>
      <c r="I19" s="15" t="s">
        <v>249</v>
      </c>
    </row>
    <row r="20" spans="2:9">
      <c r="B20" s="44">
        <v>18</v>
      </c>
      <c r="C20" s="9">
        <v>352</v>
      </c>
      <c r="D20" s="9" t="s">
        <v>204</v>
      </c>
      <c r="E20" s="8">
        <v>0.22715277783449075</v>
      </c>
      <c r="F20" s="7">
        <v>0.16754629634953705</v>
      </c>
      <c r="G20" s="6">
        <v>0.39469907413078703</v>
      </c>
      <c r="H20" s="42" t="s">
        <v>235</v>
      </c>
      <c r="I20" s="15" t="s">
        <v>249</v>
      </c>
    </row>
    <row r="21" spans="2:9">
      <c r="B21" s="44">
        <v>19</v>
      </c>
      <c r="C21" s="9">
        <v>309</v>
      </c>
      <c r="D21" s="9" t="s">
        <v>228</v>
      </c>
      <c r="E21" s="8">
        <v>0.2273032407511574</v>
      </c>
      <c r="F21" s="7">
        <v>0.17135416667708334</v>
      </c>
      <c r="G21" s="6">
        <v>0.39865740741782407</v>
      </c>
      <c r="H21" s="42" t="s">
        <v>235</v>
      </c>
      <c r="I21" s="15" t="s">
        <v>249</v>
      </c>
    </row>
    <row r="22" spans="2:9">
      <c r="B22" s="44">
        <v>20</v>
      </c>
      <c r="C22" s="9">
        <v>347</v>
      </c>
      <c r="D22" s="9" t="s">
        <v>202</v>
      </c>
      <c r="E22" s="8">
        <v>0.23090277782986113</v>
      </c>
      <c r="F22" s="7">
        <v>0.17048611116087964</v>
      </c>
      <c r="G22" s="6">
        <v>0.40138888894097219</v>
      </c>
      <c r="H22" s="42" t="s">
        <v>235</v>
      </c>
      <c r="I22" s="15" t="s">
        <v>249</v>
      </c>
    </row>
    <row r="23" spans="2:9">
      <c r="B23" s="44">
        <v>21</v>
      </c>
      <c r="C23" s="9">
        <v>316</v>
      </c>
      <c r="D23" s="9" t="s">
        <v>227</v>
      </c>
      <c r="E23" s="8">
        <v>0.23224537038773149</v>
      </c>
      <c r="F23" s="7">
        <v>0.17135416668402778</v>
      </c>
      <c r="G23" s="6">
        <v>0.40359953705439811</v>
      </c>
      <c r="H23" s="42" t="s">
        <v>235</v>
      </c>
      <c r="I23" s="15" t="s">
        <v>249</v>
      </c>
    </row>
    <row r="24" spans="2:9">
      <c r="B24" s="44">
        <v>22</v>
      </c>
      <c r="C24" s="9">
        <v>315</v>
      </c>
      <c r="D24" s="9" t="s">
        <v>226</v>
      </c>
      <c r="E24" s="8">
        <v>0.22715277779398149</v>
      </c>
      <c r="F24" s="7">
        <v>0.17659722223842592</v>
      </c>
      <c r="G24" s="6">
        <v>0.40375000001620376</v>
      </c>
      <c r="H24" s="42" t="s">
        <v>235</v>
      </c>
      <c r="I24" s="15" t="s">
        <v>249</v>
      </c>
    </row>
    <row r="25" spans="2:9">
      <c r="B25" s="44">
        <v>23</v>
      </c>
      <c r="C25" s="9">
        <v>355</v>
      </c>
      <c r="D25" s="9" t="s">
        <v>203</v>
      </c>
      <c r="E25" s="8">
        <v>0.24000000005902777</v>
      </c>
      <c r="F25" s="7">
        <v>0.1765856482037037</v>
      </c>
      <c r="G25" s="6">
        <v>0.41659722228125001</v>
      </c>
      <c r="H25" s="42" t="s">
        <v>235</v>
      </c>
      <c r="I25" s="15" t="s">
        <v>249</v>
      </c>
    </row>
    <row r="26" spans="2:9">
      <c r="B26" s="44">
        <v>24</v>
      </c>
      <c r="C26" s="5">
        <v>360</v>
      </c>
      <c r="D26" s="9" t="s">
        <v>84</v>
      </c>
      <c r="E26" s="8">
        <v>0.24428240740740739</v>
      </c>
      <c r="F26" s="7">
        <v>0.17743055561458335</v>
      </c>
      <c r="G26" s="6">
        <v>0.42159722228356478</v>
      </c>
      <c r="H26" s="42" t="s">
        <v>235</v>
      </c>
      <c r="I26" s="15" t="s">
        <v>249</v>
      </c>
    </row>
    <row r="27" spans="2:9">
      <c r="B27" s="44">
        <v>25</v>
      </c>
      <c r="C27" s="9">
        <v>312</v>
      </c>
      <c r="D27" s="9" t="s">
        <v>225</v>
      </c>
      <c r="E27" s="8">
        <v>0.26093750001273147</v>
      </c>
      <c r="F27" s="7">
        <v>0.16943287038310184</v>
      </c>
      <c r="G27" s="6">
        <v>0.43037037038310189</v>
      </c>
      <c r="H27" s="42" t="s">
        <v>235</v>
      </c>
      <c r="I27" s="15" t="s">
        <v>249</v>
      </c>
    </row>
    <row r="28" spans="2:9">
      <c r="B28" s="44">
        <v>26</v>
      </c>
      <c r="C28" s="9">
        <v>339</v>
      </c>
      <c r="D28" s="9" t="s">
        <v>201</v>
      </c>
      <c r="E28" s="8">
        <v>0.27434027782060183</v>
      </c>
      <c r="F28" s="7">
        <v>0.20444444448495372</v>
      </c>
      <c r="G28" s="6">
        <v>0.47878472226504626</v>
      </c>
      <c r="H28" s="42" t="s">
        <v>235</v>
      </c>
      <c r="I28" s="15" t="s">
        <v>249</v>
      </c>
    </row>
    <row r="29" spans="2:9">
      <c r="B29" s="44">
        <v>27</v>
      </c>
      <c r="C29" s="9">
        <v>338</v>
      </c>
      <c r="D29" s="9" t="s">
        <v>200</v>
      </c>
      <c r="E29" s="8">
        <v>0.29011574078240737</v>
      </c>
      <c r="F29" s="7">
        <v>0.22295138892824073</v>
      </c>
      <c r="G29" s="6">
        <v>0.51306712967129631</v>
      </c>
      <c r="H29" s="42" t="s">
        <v>235</v>
      </c>
      <c r="I29" s="15" t="s">
        <v>249</v>
      </c>
    </row>
    <row r="30" spans="2:9">
      <c r="B30" s="44">
        <v>28</v>
      </c>
      <c r="C30" s="9">
        <v>342</v>
      </c>
      <c r="D30" s="9" t="s">
        <v>199</v>
      </c>
      <c r="E30" s="8">
        <v>0.29011574078703706</v>
      </c>
      <c r="F30" s="7">
        <v>0.22841435189583334</v>
      </c>
      <c r="G30" s="6">
        <v>0.51853009263888894</v>
      </c>
      <c r="H30" s="42" t="s">
        <v>235</v>
      </c>
      <c r="I30" s="15" t="s">
        <v>249</v>
      </c>
    </row>
    <row r="31" spans="2:9">
      <c r="B31" s="44">
        <v>29</v>
      </c>
      <c r="C31" s="9">
        <v>351</v>
      </c>
      <c r="D31" s="9" t="s">
        <v>198</v>
      </c>
      <c r="E31" s="8">
        <v>0.24515046301851853</v>
      </c>
      <c r="F31" s="7">
        <v>0.28149305560763893</v>
      </c>
      <c r="G31" s="6">
        <v>0.5266435185740741</v>
      </c>
      <c r="H31" s="42" t="s">
        <v>235</v>
      </c>
      <c r="I31" s="15" t="s">
        <v>249</v>
      </c>
    </row>
    <row r="32" spans="2:9">
      <c r="B32" s="44">
        <v>30</v>
      </c>
      <c r="C32" s="5">
        <v>364</v>
      </c>
      <c r="D32" s="9" t="s">
        <v>192</v>
      </c>
      <c r="E32" s="8">
        <v>0.3056712962962963</v>
      </c>
      <c r="F32" s="7">
        <v>0.22849537043171297</v>
      </c>
      <c r="G32" s="6">
        <v>0.5341666667314815</v>
      </c>
      <c r="H32" s="42" t="s">
        <v>235</v>
      </c>
      <c r="I32" s="15" t="s">
        <v>249</v>
      </c>
    </row>
    <row r="33" spans="2:9">
      <c r="B33" s="44">
        <v>31</v>
      </c>
      <c r="C33" s="9">
        <v>340</v>
      </c>
      <c r="D33" s="9" t="s">
        <v>197</v>
      </c>
      <c r="E33" s="8">
        <v>0.30643518522916668</v>
      </c>
      <c r="F33" s="7">
        <v>0.25747685189351849</v>
      </c>
      <c r="G33" s="6">
        <v>0.56391203708101856</v>
      </c>
      <c r="H33" s="42" t="s">
        <v>235</v>
      </c>
      <c r="I33" s="15" t="s">
        <v>249</v>
      </c>
    </row>
    <row r="34" spans="2:9" ht="15.75" thickBot="1">
      <c r="B34" s="45">
        <v>32</v>
      </c>
      <c r="C34" s="46">
        <v>363</v>
      </c>
      <c r="D34" s="52" t="s">
        <v>234</v>
      </c>
      <c r="E34" s="16">
        <v>0.26094907407407408</v>
      </c>
      <c r="F34" s="17" t="s">
        <v>259</v>
      </c>
      <c r="G34" s="47" t="s">
        <v>259</v>
      </c>
      <c r="H34" s="48" t="s">
        <v>235</v>
      </c>
      <c r="I34" s="18" t="s">
        <v>249</v>
      </c>
    </row>
  </sheetData>
  <sortState ref="C2:K32">
    <sortCondition ref="I2:I32"/>
  </sortState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workbookViewId="0">
      <selection activeCell="B2" sqref="B2:I2"/>
    </sheetView>
  </sheetViews>
  <sheetFormatPr baseColWidth="10" defaultRowHeight="15"/>
  <cols>
    <col min="2" max="3" width="11.42578125" style="10"/>
    <col min="4" max="4" width="27.140625" style="10" bestFit="1" customWidth="1"/>
    <col min="5" max="6" width="7.28515625" style="10" bestFit="1" customWidth="1"/>
    <col min="7" max="7" width="12.28515625" style="10" bestFit="1" customWidth="1"/>
    <col min="8" max="9" width="11.42578125" style="10"/>
  </cols>
  <sheetData>
    <row r="1" spans="2:9" ht="15.75" thickBot="1">
      <c r="B1" s="85" t="s">
        <v>237</v>
      </c>
      <c r="C1" s="86"/>
      <c r="D1" s="86"/>
      <c r="E1" s="86"/>
      <c r="F1" s="86"/>
      <c r="G1" s="86"/>
      <c r="H1" s="86"/>
      <c r="I1" s="87"/>
    </row>
    <row r="2" spans="2:9" ht="15.75" thickBot="1">
      <c r="B2" s="33" t="s">
        <v>240</v>
      </c>
      <c r="C2" s="34" t="s">
        <v>241</v>
      </c>
      <c r="D2" s="34" t="s">
        <v>244</v>
      </c>
      <c r="E2" s="34" t="s">
        <v>245</v>
      </c>
      <c r="F2" s="34" t="s">
        <v>246</v>
      </c>
      <c r="G2" s="34" t="s">
        <v>250</v>
      </c>
      <c r="H2" s="34" t="s">
        <v>251</v>
      </c>
      <c r="I2" s="35" t="s">
        <v>242</v>
      </c>
    </row>
    <row r="3" spans="2:9">
      <c r="B3" s="53">
        <v>6</v>
      </c>
      <c r="C3" s="11">
        <v>336</v>
      </c>
      <c r="D3" s="11" t="s">
        <v>77</v>
      </c>
      <c r="E3" s="12">
        <v>0.15570601855787036</v>
      </c>
      <c r="F3" s="13">
        <v>0.11186342596296298</v>
      </c>
      <c r="G3" s="14">
        <v>0.26756944448379633</v>
      </c>
      <c r="H3" s="54" t="s">
        <v>235</v>
      </c>
      <c r="I3" s="55" t="s">
        <v>252</v>
      </c>
    </row>
    <row r="4" spans="2:9">
      <c r="B4" s="44">
        <v>7</v>
      </c>
      <c r="C4" s="9">
        <v>325</v>
      </c>
      <c r="D4" s="9" t="s">
        <v>78</v>
      </c>
      <c r="E4" s="8">
        <v>0.20112268521296298</v>
      </c>
      <c r="F4" s="7">
        <v>0.14584490743287037</v>
      </c>
      <c r="G4" s="6">
        <v>0.34696759262037036</v>
      </c>
      <c r="H4" s="54" t="s">
        <v>235</v>
      </c>
      <c r="I4" s="55" t="s">
        <v>252</v>
      </c>
    </row>
    <row r="5" spans="2:9">
      <c r="B5" s="44">
        <v>1</v>
      </c>
      <c r="C5" s="9">
        <v>302</v>
      </c>
      <c r="D5" s="9" t="s">
        <v>71</v>
      </c>
      <c r="E5" s="8">
        <v>0.20209490741319444</v>
      </c>
      <c r="F5" s="7">
        <v>0.15004629630208333</v>
      </c>
      <c r="G5" s="6">
        <v>0.35214120370949076</v>
      </c>
      <c r="H5" s="54" t="s">
        <v>235</v>
      </c>
      <c r="I5" s="55" t="s">
        <v>252</v>
      </c>
    </row>
    <row r="6" spans="2:9">
      <c r="B6" s="44">
        <v>8</v>
      </c>
      <c r="C6" s="9">
        <v>328</v>
      </c>
      <c r="D6" s="9" t="s">
        <v>80</v>
      </c>
      <c r="E6" s="8">
        <v>0.20391203706712965</v>
      </c>
      <c r="F6" s="7">
        <v>0.15167824076851852</v>
      </c>
      <c r="G6" s="6">
        <v>0.35559027780787039</v>
      </c>
      <c r="H6" s="54" t="s">
        <v>235</v>
      </c>
      <c r="I6" s="55" t="s">
        <v>252</v>
      </c>
    </row>
    <row r="7" spans="2:9">
      <c r="B7" s="44">
        <v>9</v>
      </c>
      <c r="C7" s="9">
        <v>334</v>
      </c>
      <c r="D7" s="9" t="s">
        <v>224</v>
      </c>
      <c r="E7" s="8">
        <v>0.21315972225925925</v>
      </c>
      <c r="F7" s="7">
        <v>0.15622685188657406</v>
      </c>
      <c r="G7" s="6">
        <v>0.36938657411111109</v>
      </c>
      <c r="H7" s="54" t="s">
        <v>235</v>
      </c>
      <c r="I7" s="55" t="s">
        <v>252</v>
      </c>
    </row>
    <row r="8" spans="2:9">
      <c r="B8" s="44">
        <v>2</v>
      </c>
      <c r="C8" s="9">
        <v>307</v>
      </c>
      <c r="D8" s="9" t="s">
        <v>73</v>
      </c>
      <c r="E8" s="8">
        <v>0.22457175926736114</v>
      </c>
      <c r="F8" s="7">
        <v>0.15381944445254631</v>
      </c>
      <c r="G8" s="6">
        <v>0.37839120371180557</v>
      </c>
      <c r="H8" s="54" t="s">
        <v>235</v>
      </c>
      <c r="I8" s="55" t="s">
        <v>252</v>
      </c>
    </row>
    <row r="9" spans="2:9">
      <c r="B9" s="44">
        <v>3</v>
      </c>
      <c r="C9" s="9">
        <v>303</v>
      </c>
      <c r="D9" s="9" t="s">
        <v>74</v>
      </c>
      <c r="E9" s="8">
        <v>0.24554398148842593</v>
      </c>
      <c r="F9" s="7">
        <v>0.18672453704398148</v>
      </c>
      <c r="G9" s="6">
        <v>0.43226851852546294</v>
      </c>
      <c r="H9" s="54" t="s">
        <v>235</v>
      </c>
      <c r="I9" s="55" t="s">
        <v>252</v>
      </c>
    </row>
    <row r="10" spans="2:9">
      <c r="B10" s="44">
        <v>10</v>
      </c>
      <c r="C10" s="9">
        <v>331</v>
      </c>
      <c r="D10" s="9" t="s">
        <v>223</v>
      </c>
      <c r="E10" s="8">
        <v>0.24554398151504631</v>
      </c>
      <c r="F10" s="7">
        <v>0.19312500003124999</v>
      </c>
      <c r="G10" s="6">
        <v>0.4386689815150463</v>
      </c>
      <c r="H10" s="54" t="s">
        <v>235</v>
      </c>
      <c r="I10" s="55" t="s">
        <v>252</v>
      </c>
    </row>
    <row r="11" spans="2:9">
      <c r="B11" s="44">
        <v>11</v>
      </c>
      <c r="C11" s="9">
        <v>333</v>
      </c>
      <c r="D11" s="9" t="s">
        <v>222</v>
      </c>
      <c r="E11" s="8">
        <v>0.25357638892476853</v>
      </c>
      <c r="F11" s="7">
        <v>0.19079861114467592</v>
      </c>
      <c r="G11" s="6">
        <v>0.44437500003587965</v>
      </c>
      <c r="H11" s="54" t="s">
        <v>235</v>
      </c>
      <c r="I11" s="55" t="s">
        <v>252</v>
      </c>
    </row>
    <row r="12" spans="2:9">
      <c r="B12" s="44">
        <v>12</v>
      </c>
      <c r="C12" s="9">
        <v>332</v>
      </c>
      <c r="D12" s="9" t="s">
        <v>221</v>
      </c>
      <c r="E12" s="8">
        <v>0.2539814815162037</v>
      </c>
      <c r="F12" s="7">
        <v>0.20032407410648148</v>
      </c>
      <c r="G12" s="6">
        <v>0.4543055555902778</v>
      </c>
      <c r="H12" s="54" t="s">
        <v>235</v>
      </c>
      <c r="I12" s="55" t="s">
        <v>252</v>
      </c>
    </row>
    <row r="13" spans="2:9">
      <c r="B13" s="44">
        <v>15</v>
      </c>
      <c r="C13" s="9">
        <v>322</v>
      </c>
      <c r="D13" s="9" t="s">
        <v>220</v>
      </c>
      <c r="E13" s="8">
        <v>0.29011574076504631</v>
      </c>
      <c r="F13" s="7">
        <v>0.22290509261574074</v>
      </c>
      <c r="G13" s="6">
        <v>0.51302083335763893</v>
      </c>
      <c r="H13" s="54" t="s">
        <v>235</v>
      </c>
      <c r="I13" s="55" t="s">
        <v>252</v>
      </c>
    </row>
    <row r="14" spans="2:9">
      <c r="B14" s="44">
        <v>4</v>
      </c>
      <c r="C14" s="9">
        <v>301</v>
      </c>
      <c r="D14" s="9" t="s">
        <v>233</v>
      </c>
      <c r="E14" s="8">
        <v>0.28473379630092593</v>
      </c>
      <c r="F14" s="7">
        <v>0.22849537037500001</v>
      </c>
      <c r="G14" s="6">
        <v>0.51322916667129637</v>
      </c>
      <c r="H14" s="54" t="s">
        <v>235</v>
      </c>
      <c r="I14" s="55" t="s">
        <v>252</v>
      </c>
    </row>
    <row r="15" spans="2:9">
      <c r="B15" s="44">
        <v>16</v>
      </c>
      <c r="C15" s="9">
        <v>327</v>
      </c>
      <c r="D15" s="9" t="s">
        <v>219</v>
      </c>
      <c r="E15" s="8">
        <v>0.29194444447337964</v>
      </c>
      <c r="F15" s="7">
        <v>0.22534722224884257</v>
      </c>
      <c r="G15" s="6">
        <v>0.51729166669560178</v>
      </c>
      <c r="H15" s="54" t="s">
        <v>235</v>
      </c>
      <c r="I15" s="55" t="s">
        <v>252</v>
      </c>
    </row>
    <row r="16" spans="2:9">
      <c r="B16" s="44">
        <v>13</v>
      </c>
      <c r="C16" s="9">
        <v>323</v>
      </c>
      <c r="D16" s="9" t="s">
        <v>218</v>
      </c>
      <c r="E16" s="8">
        <v>0.2800578703958333</v>
      </c>
      <c r="F16" s="7">
        <v>0.24201388891319447</v>
      </c>
      <c r="G16" s="6">
        <v>0.52207175928472227</v>
      </c>
      <c r="H16" s="54" t="s">
        <v>235</v>
      </c>
      <c r="I16" s="55" t="s">
        <v>252</v>
      </c>
    </row>
    <row r="17" spans="2:9">
      <c r="B17" s="44">
        <v>14</v>
      </c>
      <c r="C17" s="9">
        <v>329</v>
      </c>
      <c r="D17" s="9" t="s">
        <v>216</v>
      </c>
      <c r="E17" s="8">
        <v>0.28614583336458332</v>
      </c>
      <c r="F17" s="7">
        <v>0.25118055558449076</v>
      </c>
      <c r="G17" s="6">
        <v>0.53732638892013884</v>
      </c>
      <c r="H17" s="54" t="s">
        <v>235</v>
      </c>
      <c r="I17" s="55" t="s">
        <v>252</v>
      </c>
    </row>
    <row r="18" spans="2:9">
      <c r="B18" s="44">
        <v>5</v>
      </c>
      <c r="C18" s="9">
        <v>308</v>
      </c>
      <c r="D18" s="9" t="s">
        <v>232</v>
      </c>
      <c r="E18" s="8">
        <v>0.30172453704629626</v>
      </c>
      <c r="F18" s="7">
        <v>0.25056712963888889</v>
      </c>
      <c r="G18" s="6">
        <v>0.55229166667592589</v>
      </c>
      <c r="H18" s="54" t="s">
        <v>235</v>
      </c>
      <c r="I18" s="55" t="s">
        <v>252</v>
      </c>
    </row>
    <row r="19" spans="2:9">
      <c r="B19" s="44">
        <v>18</v>
      </c>
      <c r="C19" s="9">
        <v>321</v>
      </c>
      <c r="D19" s="9" t="s">
        <v>217</v>
      </c>
      <c r="E19" s="8">
        <v>0.3103009259490741</v>
      </c>
      <c r="F19" s="7">
        <v>0.24201388891087963</v>
      </c>
      <c r="G19" s="6">
        <v>0.55231481483796296</v>
      </c>
      <c r="H19" s="54" t="s">
        <v>235</v>
      </c>
      <c r="I19" s="55" t="s">
        <v>252</v>
      </c>
    </row>
    <row r="20" spans="2:9">
      <c r="B20" s="44">
        <v>19</v>
      </c>
      <c r="C20" s="9">
        <v>330</v>
      </c>
      <c r="D20" s="9" t="s">
        <v>215</v>
      </c>
      <c r="E20" s="8">
        <v>0.31030092595833331</v>
      </c>
      <c r="F20" s="7">
        <v>0.24201388891898151</v>
      </c>
      <c r="G20" s="6">
        <v>0.55231481484722222</v>
      </c>
      <c r="H20" s="54" t="s">
        <v>235</v>
      </c>
      <c r="I20" s="55" t="s">
        <v>252</v>
      </c>
    </row>
    <row r="21" spans="2:9">
      <c r="B21" s="44">
        <v>17</v>
      </c>
      <c r="C21" s="9">
        <v>335</v>
      </c>
      <c r="D21" s="9" t="s">
        <v>213</v>
      </c>
      <c r="E21" s="8">
        <v>0.30175925929745367</v>
      </c>
      <c r="F21" s="7">
        <v>0.25056712966550926</v>
      </c>
      <c r="G21" s="6">
        <v>0.55232638892708341</v>
      </c>
      <c r="H21" s="54" t="s">
        <v>235</v>
      </c>
      <c r="I21" s="55" t="s">
        <v>252</v>
      </c>
    </row>
    <row r="22" spans="2:9">
      <c r="B22" s="44">
        <v>22</v>
      </c>
      <c r="C22" s="9">
        <v>358</v>
      </c>
      <c r="D22" s="9" t="s">
        <v>82</v>
      </c>
      <c r="E22" s="8">
        <v>0.30559027783796294</v>
      </c>
      <c r="F22" s="7">
        <v>0.25118055561342595</v>
      </c>
      <c r="G22" s="6">
        <v>0.55677083339351852</v>
      </c>
      <c r="H22" s="54" t="s">
        <v>235</v>
      </c>
      <c r="I22" s="55" t="s">
        <v>252</v>
      </c>
    </row>
    <row r="23" spans="2:9">
      <c r="B23" s="44">
        <v>20</v>
      </c>
      <c r="C23" s="88">
        <v>320</v>
      </c>
      <c r="D23" s="9" t="s">
        <v>214</v>
      </c>
      <c r="E23" s="89">
        <v>0.33681712965162036</v>
      </c>
      <c r="F23" s="89" t="s">
        <v>259</v>
      </c>
      <c r="G23" s="89" t="s">
        <v>259</v>
      </c>
      <c r="H23" s="54" t="s">
        <v>235</v>
      </c>
      <c r="I23" s="55" t="s">
        <v>252</v>
      </c>
    </row>
    <row r="24" spans="2:9" ht="15.75" thickBot="1">
      <c r="B24" s="45">
        <v>21</v>
      </c>
      <c r="C24" s="90">
        <v>324</v>
      </c>
      <c r="D24" s="52" t="s">
        <v>212</v>
      </c>
      <c r="E24" s="91">
        <v>0.33681712965624999</v>
      </c>
      <c r="F24" s="91" t="s">
        <v>259</v>
      </c>
      <c r="G24" s="91" t="s">
        <v>259</v>
      </c>
      <c r="H24" s="54" t="s">
        <v>235</v>
      </c>
      <c r="I24" s="55" t="s">
        <v>252</v>
      </c>
    </row>
  </sheetData>
  <sortState ref="B3:I24">
    <sortCondition ref="G3:G24"/>
  </sortState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"/>
  <sheetViews>
    <sheetView workbookViewId="0">
      <selection activeCell="F10" sqref="F10"/>
    </sheetView>
  </sheetViews>
  <sheetFormatPr baseColWidth="10" defaultRowHeight="15"/>
  <cols>
    <col min="2" max="3" width="11.42578125" style="10"/>
    <col min="4" max="4" width="44.140625" style="10" bestFit="1" customWidth="1"/>
    <col min="5" max="6" width="11.42578125" style="10"/>
    <col min="7" max="7" width="12.28515625" style="10" bestFit="1" customWidth="1"/>
    <col min="8" max="8" width="11.42578125" style="10"/>
    <col min="9" max="9" width="12.7109375" style="10" bestFit="1" customWidth="1"/>
  </cols>
  <sheetData>
    <row r="1" spans="2:9" ht="15.75" thickBot="1">
      <c r="B1" s="85" t="s">
        <v>238</v>
      </c>
      <c r="C1" s="86"/>
      <c r="D1" s="86"/>
      <c r="E1" s="86"/>
      <c r="F1" s="86"/>
      <c r="G1" s="86"/>
      <c r="H1" s="86"/>
      <c r="I1" s="87"/>
    </row>
    <row r="2" spans="2:9" ht="15.75" thickBot="1">
      <c r="B2" s="56" t="s">
        <v>240</v>
      </c>
      <c r="C2" s="57" t="s">
        <v>241</v>
      </c>
      <c r="D2" s="57" t="s">
        <v>244</v>
      </c>
      <c r="E2" s="57" t="s">
        <v>245</v>
      </c>
      <c r="F2" s="57" t="s">
        <v>246</v>
      </c>
      <c r="G2" s="57" t="s">
        <v>250</v>
      </c>
      <c r="H2" s="57" t="s">
        <v>251</v>
      </c>
      <c r="I2" s="58" t="s">
        <v>242</v>
      </c>
    </row>
    <row r="3" spans="2:9" ht="15.75" thickBot="1">
      <c r="B3" s="43">
        <v>1</v>
      </c>
      <c r="C3" s="59">
        <v>373</v>
      </c>
      <c r="D3" s="59" t="s">
        <v>85</v>
      </c>
      <c r="E3" s="60">
        <v>0.16288194451504628</v>
      </c>
      <c r="F3" s="61">
        <v>0.12151620376967592</v>
      </c>
      <c r="G3" s="62">
        <v>0.28439814828472221</v>
      </c>
      <c r="H3" s="63" t="s">
        <v>235</v>
      </c>
      <c r="I3" s="64" t="s">
        <v>253</v>
      </c>
    </row>
    <row r="4" spans="2:9" ht="15.75" thickBot="1">
      <c r="B4" s="44">
        <v>2</v>
      </c>
      <c r="C4" s="9">
        <v>365</v>
      </c>
      <c r="D4" s="9" t="s">
        <v>68</v>
      </c>
      <c r="E4" s="8">
        <v>0.18002314821412035</v>
      </c>
      <c r="F4" s="7">
        <v>0.13628472228472222</v>
      </c>
      <c r="G4" s="6">
        <v>0.31630787043634256</v>
      </c>
      <c r="H4" s="63" t="s">
        <v>235</v>
      </c>
      <c r="I4" s="64" t="s">
        <v>253</v>
      </c>
    </row>
    <row r="5" spans="2:9" ht="15.75" thickBot="1">
      <c r="B5" s="44">
        <v>3</v>
      </c>
      <c r="C5" s="9">
        <v>367</v>
      </c>
      <c r="D5" s="9" t="s">
        <v>69</v>
      </c>
      <c r="E5" s="8">
        <v>0.20487268525231483</v>
      </c>
      <c r="F5" s="7">
        <v>0.15525462969328704</v>
      </c>
      <c r="G5" s="6">
        <v>0.36012731488194444</v>
      </c>
      <c r="H5" s="63" t="s">
        <v>235</v>
      </c>
      <c r="I5" s="64" t="s">
        <v>253</v>
      </c>
    </row>
    <row r="6" spans="2:9" ht="15.75" thickBot="1">
      <c r="B6" s="44">
        <v>4</v>
      </c>
      <c r="C6" s="9">
        <v>375</v>
      </c>
      <c r="D6" s="9" t="s">
        <v>196</v>
      </c>
      <c r="E6" s="8">
        <v>0.21743055562731481</v>
      </c>
      <c r="F6" s="7">
        <v>0.15622685191898147</v>
      </c>
      <c r="G6" s="6">
        <f>+F6+E6</f>
        <v>0.37365740754629628</v>
      </c>
      <c r="H6" s="63" t="s">
        <v>235</v>
      </c>
      <c r="I6" s="64" t="s">
        <v>253</v>
      </c>
    </row>
    <row r="7" spans="2:9" ht="15.75" thickBot="1">
      <c r="B7" s="44">
        <v>5</v>
      </c>
      <c r="C7" s="9">
        <v>369</v>
      </c>
      <c r="D7" s="9" t="s">
        <v>193</v>
      </c>
      <c r="E7" s="8">
        <v>0.22885416673495371</v>
      </c>
      <c r="F7" s="7">
        <v>0.1740277778425926</v>
      </c>
      <c r="G7" s="6">
        <v>0.40288194451273152</v>
      </c>
      <c r="H7" s="63" t="s">
        <v>235</v>
      </c>
      <c r="I7" s="64" t="s">
        <v>253</v>
      </c>
    </row>
    <row r="8" spans="2:9" ht="15.75" thickBot="1">
      <c r="B8" s="44">
        <v>6</v>
      </c>
      <c r="C8" s="9">
        <v>377</v>
      </c>
      <c r="D8" s="9" t="s">
        <v>194</v>
      </c>
      <c r="E8" s="8">
        <v>0.28702546303587961</v>
      </c>
      <c r="F8" s="7">
        <v>0.23547453710532409</v>
      </c>
      <c r="G8" s="6">
        <f>+F8+E9</f>
        <v>0.47755787050810183</v>
      </c>
      <c r="H8" s="63" t="s">
        <v>235</v>
      </c>
      <c r="I8" s="64" t="s">
        <v>253</v>
      </c>
    </row>
    <row r="9" spans="2:9" ht="15.75" thickBot="1">
      <c r="B9" s="45">
        <v>7</v>
      </c>
      <c r="C9" s="52">
        <v>371</v>
      </c>
      <c r="D9" s="52" t="s">
        <v>195</v>
      </c>
      <c r="E9" s="16">
        <v>0.24208333340277777</v>
      </c>
      <c r="F9" s="17" t="s">
        <v>259</v>
      </c>
      <c r="G9" s="47" t="s">
        <v>259</v>
      </c>
      <c r="H9" s="65" t="s">
        <v>235</v>
      </c>
      <c r="I9" s="66" t="s">
        <v>253</v>
      </c>
    </row>
    <row r="10" spans="2:9">
      <c r="C10" s="40"/>
      <c r="D10" s="40"/>
      <c r="E10" s="40"/>
      <c r="F10" s="40"/>
      <c r="G10" s="40"/>
    </row>
    <row r="11" spans="2:9">
      <c r="C11" s="40"/>
      <c r="D11" s="40"/>
      <c r="E11" s="40"/>
      <c r="F11" s="40"/>
      <c r="G11" s="40"/>
    </row>
    <row r="12" spans="2:9">
      <c r="C12" s="40"/>
      <c r="D12" s="40"/>
      <c r="E12" s="40"/>
      <c r="F12" s="40"/>
      <c r="G12" s="40"/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workbookViewId="0">
      <selection activeCell="F2" sqref="F2:G22"/>
    </sheetView>
  </sheetViews>
  <sheetFormatPr baseColWidth="10" defaultRowHeight="15"/>
  <cols>
    <col min="2" max="3" width="11.42578125" style="10"/>
    <col min="4" max="4" width="27.28515625" style="10" bestFit="1" customWidth="1"/>
    <col min="5" max="7" width="11.42578125" style="10"/>
  </cols>
  <sheetData>
    <row r="1" spans="2:7" ht="15.75" thickBot="1"/>
    <row r="2" spans="2:7" ht="15.75" thickBot="1">
      <c r="B2" s="33" t="s">
        <v>240</v>
      </c>
      <c r="C2" s="34" t="s">
        <v>241</v>
      </c>
      <c r="D2" s="34" t="s">
        <v>244</v>
      </c>
      <c r="E2" s="34" t="s">
        <v>239</v>
      </c>
      <c r="F2" s="34" t="s">
        <v>248</v>
      </c>
      <c r="G2" s="35" t="s">
        <v>242</v>
      </c>
    </row>
    <row r="3" spans="2:7">
      <c r="B3" s="67">
        <v>1</v>
      </c>
      <c r="C3" s="32">
        <v>214</v>
      </c>
      <c r="D3" s="21" t="s">
        <v>9</v>
      </c>
      <c r="E3" s="70">
        <v>0.1363310185185185</v>
      </c>
      <c r="F3" s="77" t="s">
        <v>254</v>
      </c>
      <c r="G3" s="78" t="s">
        <v>255</v>
      </c>
    </row>
    <row r="4" spans="2:7">
      <c r="B4" s="68">
        <v>2</v>
      </c>
      <c r="C4" s="4">
        <v>216</v>
      </c>
      <c r="D4" s="2" t="s">
        <v>11</v>
      </c>
      <c r="E4" s="71">
        <v>0.14858796296296298</v>
      </c>
      <c r="F4" s="73" t="s">
        <v>254</v>
      </c>
      <c r="G4" s="74" t="s">
        <v>255</v>
      </c>
    </row>
    <row r="5" spans="2:7">
      <c r="B5" s="68">
        <v>3</v>
      </c>
      <c r="C5" s="3">
        <v>218</v>
      </c>
      <c r="D5" s="1" t="s">
        <v>13</v>
      </c>
      <c r="E5" s="71">
        <v>0.14858796296296298</v>
      </c>
      <c r="F5" s="73" t="s">
        <v>254</v>
      </c>
      <c r="G5" s="74" t="s">
        <v>255</v>
      </c>
    </row>
    <row r="6" spans="2:7">
      <c r="B6" s="68">
        <v>4</v>
      </c>
      <c r="C6" s="4">
        <v>211</v>
      </c>
      <c r="D6" s="2" t="s">
        <v>12</v>
      </c>
      <c r="E6" s="71">
        <v>0.16234953703703703</v>
      </c>
      <c r="F6" s="73" t="s">
        <v>254</v>
      </c>
      <c r="G6" s="74" t="s">
        <v>255</v>
      </c>
    </row>
    <row r="7" spans="2:7">
      <c r="B7" s="68">
        <v>5</v>
      </c>
      <c r="C7" s="3">
        <v>234</v>
      </c>
      <c r="D7" s="1" t="s">
        <v>32</v>
      </c>
      <c r="E7" s="71">
        <v>0.17093749999999999</v>
      </c>
      <c r="F7" s="73" t="s">
        <v>254</v>
      </c>
      <c r="G7" s="74" t="s">
        <v>255</v>
      </c>
    </row>
    <row r="8" spans="2:7">
      <c r="B8" s="68">
        <v>6</v>
      </c>
      <c r="C8" s="4">
        <v>212</v>
      </c>
      <c r="D8" s="2" t="s">
        <v>14</v>
      </c>
      <c r="E8" s="71">
        <v>0.17966435185185184</v>
      </c>
      <c r="F8" s="73" t="s">
        <v>254</v>
      </c>
      <c r="G8" s="74" t="s">
        <v>255</v>
      </c>
    </row>
    <row r="9" spans="2:7">
      <c r="B9" s="68">
        <v>7</v>
      </c>
      <c r="C9" s="3">
        <v>217</v>
      </c>
      <c r="D9" s="1" t="s">
        <v>16</v>
      </c>
      <c r="E9" s="71">
        <v>0.17979166666666668</v>
      </c>
      <c r="F9" s="73" t="s">
        <v>254</v>
      </c>
      <c r="G9" s="74" t="s">
        <v>255</v>
      </c>
    </row>
    <row r="10" spans="2:7">
      <c r="B10" s="68">
        <v>8</v>
      </c>
      <c r="C10" s="4">
        <v>237</v>
      </c>
      <c r="D10" s="2" t="s">
        <v>33</v>
      </c>
      <c r="E10" s="71">
        <v>0.18743055555555554</v>
      </c>
      <c r="F10" s="73" t="s">
        <v>254</v>
      </c>
      <c r="G10" s="74" t="s">
        <v>255</v>
      </c>
    </row>
    <row r="11" spans="2:7">
      <c r="B11" s="68">
        <v>9</v>
      </c>
      <c r="C11" s="3">
        <v>242</v>
      </c>
      <c r="D11" s="1" t="s">
        <v>34</v>
      </c>
      <c r="E11" s="71">
        <v>0.19224537037037037</v>
      </c>
      <c r="F11" s="73" t="s">
        <v>254</v>
      </c>
      <c r="G11" s="74" t="s">
        <v>255</v>
      </c>
    </row>
    <row r="12" spans="2:7">
      <c r="B12" s="68">
        <v>10</v>
      </c>
      <c r="C12" s="4">
        <v>210</v>
      </c>
      <c r="D12" s="2" t="s">
        <v>10</v>
      </c>
      <c r="E12" s="71">
        <v>0.19387731481481482</v>
      </c>
      <c r="F12" s="73" t="s">
        <v>254</v>
      </c>
      <c r="G12" s="74" t="s">
        <v>255</v>
      </c>
    </row>
    <row r="13" spans="2:7">
      <c r="B13" s="68">
        <v>11</v>
      </c>
      <c r="C13" s="4">
        <v>238</v>
      </c>
      <c r="D13" s="2" t="s">
        <v>36</v>
      </c>
      <c r="E13" s="71">
        <v>0.22292824074074072</v>
      </c>
      <c r="F13" s="73" t="s">
        <v>254</v>
      </c>
      <c r="G13" s="74" t="s">
        <v>255</v>
      </c>
    </row>
    <row r="14" spans="2:7">
      <c r="B14" s="68">
        <v>12</v>
      </c>
      <c r="C14" s="3">
        <v>241</v>
      </c>
      <c r="D14" s="1" t="s">
        <v>37</v>
      </c>
      <c r="E14" s="71">
        <v>0.22488425925925926</v>
      </c>
      <c r="F14" s="73" t="s">
        <v>254</v>
      </c>
      <c r="G14" s="74" t="s">
        <v>255</v>
      </c>
    </row>
    <row r="15" spans="2:7">
      <c r="B15" s="68">
        <v>13</v>
      </c>
      <c r="C15" s="4">
        <v>239</v>
      </c>
      <c r="D15" s="2" t="s">
        <v>38</v>
      </c>
      <c r="E15" s="71">
        <v>0.22521990740740741</v>
      </c>
      <c r="F15" s="73" t="s">
        <v>254</v>
      </c>
      <c r="G15" s="74" t="s">
        <v>255</v>
      </c>
    </row>
    <row r="16" spans="2:7">
      <c r="B16" s="68">
        <v>14</v>
      </c>
      <c r="C16" s="3">
        <v>236</v>
      </c>
      <c r="D16" s="1" t="s">
        <v>35</v>
      </c>
      <c r="E16" s="71">
        <v>0.22770833333333332</v>
      </c>
      <c r="F16" s="73" t="s">
        <v>254</v>
      </c>
      <c r="G16" s="74" t="s">
        <v>255</v>
      </c>
    </row>
    <row r="17" spans="2:7">
      <c r="B17" s="68">
        <v>15</v>
      </c>
      <c r="C17" s="3">
        <v>240</v>
      </c>
      <c r="D17" s="1" t="s">
        <v>39</v>
      </c>
      <c r="E17" s="71">
        <v>0.23219907407407406</v>
      </c>
      <c r="F17" s="73" t="s">
        <v>254</v>
      </c>
      <c r="G17" s="74" t="s">
        <v>255</v>
      </c>
    </row>
    <row r="18" spans="2:7">
      <c r="B18" s="68">
        <v>16</v>
      </c>
      <c r="C18" s="3">
        <v>213</v>
      </c>
      <c r="D18" s="1" t="s">
        <v>15</v>
      </c>
      <c r="E18" s="71">
        <v>0.24630787037037036</v>
      </c>
      <c r="F18" s="73" t="s">
        <v>254</v>
      </c>
      <c r="G18" s="74" t="s">
        <v>255</v>
      </c>
    </row>
    <row r="19" spans="2:7">
      <c r="B19" s="68">
        <v>17</v>
      </c>
      <c r="C19" s="3">
        <v>219</v>
      </c>
      <c r="D19" s="1" t="s">
        <v>17</v>
      </c>
      <c r="E19" s="71">
        <v>0.25032407407407409</v>
      </c>
      <c r="F19" s="73" t="s">
        <v>254</v>
      </c>
      <c r="G19" s="74" t="s">
        <v>255</v>
      </c>
    </row>
    <row r="20" spans="2:7">
      <c r="B20" s="68">
        <v>18</v>
      </c>
      <c r="C20" s="4">
        <v>233</v>
      </c>
      <c r="D20" s="2" t="s">
        <v>31</v>
      </c>
      <c r="E20" s="71">
        <v>0.25396990740740738</v>
      </c>
      <c r="F20" s="73" t="s">
        <v>254</v>
      </c>
      <c r="G20" s="74" t="s">
        <v>255</v>
      </c>
    </row>
    <row r="21" spans="2:7">
      <c r="B21" s="68">
        <v>19</v>
      </c>
      <c r="C21" s="3">
        <v>247</v>
      </c>
      <c r="D21" s="1" t="s">
        <v>42</v>
      </c>
      <c r="E21" s="71">
        <v>0.26083333333333331</v>
      </c>
      <c r="F21" s="73" t="s">
        <v>254</v>
      </c>
      <c r="G21" s="74" t="s">
        <v>255</v>
      </c>
    </row>
    <row r="22" spans="2:7" ht="15.75" thickBot="1">
      <c r="B22" s="69">
        <v>20</v>
      </c>
      <c r="C22" s="37">
        <v>209</v>
      </c>
      <c r="D22" s="20" t="s">
        <v>8</v>
      </c>
      <c r="E22" s="72">
        <v>0.26731481481481484</v>
      </c>
      <c r="F22" s="75" t="s">
        <v>254</v>
      </c>
      <c r="G22" s="76" t="s">
        <v>255</v>
      </c>
    </row>
  </sheetData>
  <dataValidations count="1">
    <dataValidation type="custom" allowBlank="1" showErrorMessage="1" error="Nro. Repetido" sqref="C3:C22">
      <formula1>COUNTIF($C$6:$C$282,C3)=1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5"/>
  <sheetViews>
    <sheetView topLeftCell="A2" workbookViewId="0">
      <selection activeCell="D13" sqref="D13"/>
    </sheetView>
  </sheetViews>
  <sheetFormatPr baseColWidth="10" defaultRowHeight="15"/>
  <cols>
    <col min="4" max="4" width="31.28515625" bestFit="1" customWidth="1"/>
  </cols>
  <sheetData>
    <row r="1" spans="2:7" ht="15.75" thickBot="1"/>
    <row r="2" spans="2:7" ht="15.75" thickBot="1">
      <c r="B2" s="56" t="s">
        <v>240</v>
      </c>
      <c r="C2" s="57" t="s">
        <v>241</v>
      </c>
      <c r="D2" s="57" t="s">
        <v>244</v>
      </c>
      <c r="E2" s="58" t="s">
        <v>239</v>
      </c>
      <c r="F2" s="57" t="s">
        <v>248</v>
      </c>
      <c r="G2" s="58" t="s">
        <v>242</v>
      </c>
    </row>
    <row r="3" spans="2:7">
      <c r="B3" s="22">
        <v>1</v>
      </c>
      <c r="C3" s="23">
        <v>207</v>
      </c>
      <c r="D3" s="25" t="s">
        <v>1</v>
      </c>
      <c r="E3" s="24">
        <v>0.21665509259259261</v>
      </c>
      <c r="F3" s="79" t="s">
        <v>254</v>
      </c>
      <c r="G3" s="80" t="s">
        <v>257</v>
      </c>
    </row>
    <row r="4" spans="2:7">
      <c r="B4" s="26">
        <v>2</v>
      </c>
      <c r="C4" s="4">
        <v>201</v>
      </c>
      <c r="D4" s="2" t="s">
        <v>0</v>
      </c>
      <c r="E4" s="19">
        <v>0.23123842592592592</v>
      </c>
      <c r="F4" s="73" t="s">
        <v>254</v>
      </c>
      <c r="G4" s="74" t="s">
        <v>257</v>
      </c>
    </row>
    <row r="5" spans="2:7">
      <c r="B5" s="27">
        <v>3</v>
      </c>
      <c r="C5" s="4">
        <v>245</v>
      </c>
      <c r="D5" s="2" t="s">
        <v>40</v>
      </c>
      <c r="E5" s="19">
        <v>0.23601851851851852</v>
      </c>
      <c r="F5" s="73" t="s">
        <v>254</v>
      </c>
      <c r="G5" s="74" t="s">
        <v>257</v>
      </c>
    </row>
    <row r="6" spans="2:7">
      <c r="B6" s="26">
        <v>4</v>
      </c>
      <c r="C6" s="4">
        <v>223</v>
      </c>
      <c r="D6" s="2" t="s">
        <v>19</v>
      </c>
      <c r="E6" s="19">
        <v>0.24005787037037038</v>
      </c>
      <c r="F6" s="73" t="s">
        <v>254</v>
      </c>
      <c r="G6" s="74" t="s">
        <v>257</v>
      </c>
    </row>
    <row r="7" spans="2:7">
      <c r="B7" s="27">
        <v>5</v>
      </c>
      <c r="C7" s="3">
        <v>202</v>
      </c>
      <c r="D7" s="1" t="s">
        <v>2</v>
      </c>
      <c r="E7" s="19">
        <v>0.24062500000000001</v>
      </c>
      <c r="F7" s="73" t="s">
        <v>254</v>
      </c>
      <c r="G7" s="74" t="s">
        <v>257</v>
      </c>
    </row>
    <row r="8" spans="2:7">
      <c r="B8" s="26">
        <v>6</v>
      </c>
      <c r="C8" s="4">
        <v>230</v>
      </c>
      <c r="D8" s="2" t="s">
        <v>21</v>
      </c>
      <c r="E8" s="19">
        <v>0.24862268518518518</v>
      </c>
      <c r="F8" s="73" t="s">
        <v>254</v>
      </c>
      <c r="G8" s="74" t="s">
        <v>257</v>
      </c>
    </row>
    <row r="9" spans="2:7">
      <c r="B9" s="27">
        <v>7</v>
      </c>
      <c r="C9" s="3">
        <v>205</v>
      </c>
      <c r="D9" s="1" t="s">
        <v>5</v>
      </c>
      <c r="E9" s="19">
        <v>0.24958333333333335</v>
      </c>
      <c r="F9" s="73" t="s">
        <v>254</v>
      </c>
      <c r="G9" s="74" t="s">
        <v>257</v>
      </c>
    </row>
    <row r="10" spans="2:7">
      <c r="B10" s="27">
        <v>9</v>
      </c>
      <c r="C10" s="4">
        <v>220</v>
      </c>
      <c r="D10" s="2" t="s">
        <v>18</v>
      </c>
      <c r="E10" s="19">
        <v>0.25011574074074078</v>
      </c>
      <c r="F10" s="73" t="s">
        <v>254</v>
      </c>
      <c r="G10" s="74" t="s">
        <v>257</v>
      </c>
    </row>
    <row r="11" spans="2:7">
      <c r="B11" s="26">
        <v>10</v>
      </c>
      <c r="C11" s="4">
        <v>232</v>
      </c>
      <c r="D11" s="2" t="s">
        <v>23</v>
      </c>
      <c r="E11" s="19">
        <v>0.25091435185185185</v>
      </c>
      <c r="F11" s="73" t="s">
        <v>254</v>
      </c>
      <c r="G11" s="74" t="s">
        <v>257</v>
      </c>
    </row>
    <row r="12" spans="2:7">
      <c r="B12" s="27">
        <v>11</v>
      </c>
      <c r="C12" s="3">
        <v>206</v>
      </c>
      <c r="D12" s="1" t="s">
        <v>6</v>
      </c>
      <c r="E12" s="19">
        <v>0.25091435185185185</v>
      </c>
      <c r="F12" s="73" t="s">
        <v>254</v>
      </c>
      <c r="G12" s="74" t="s">
        <v>257</v>
      </c>
    </row>
    <row r="13" spans="2:7">
      <c r="B13" s="26">
        <v>12</v>
      </c>
      <c r="C13" s="3">
        <v>221</v>
      </c>
      <c r="D13" s="1" t="s">
        <v>20</v>
      </c>
      <c r="E13" s="19">
        <v>0.25442129629629628</v>
      </c>
      <c r="F13" s="73" t="s">
        <v>254</v>
      </c>
      <c r="G13" s="74" t="s">
        <v>257</v>
      </c>
    </row>
    <row r="14" spans="2:7">
      <c r="B14" s="27">
        <v>13</v>
      </c>
      <c r="C14" s="4">
        <v>208</v>
      </c>
      <c r="D14" s="2" t="s">
        <v>7</v>
      </c>
      <c r="E14" s="19">
        <v>0.25885416666666666</v>
      </c>
      <c r="F14" s="73" t="s">
        <v>254</v>
      </c>
      <c r="G14" s="74" t="s">
        <v>257</v>
      </c>
    </row>
    <row r="15" spans="2:7">
      <c r="B15" s="26">
        <v>14</v>
      </c>
      <c r="C15" s="4">
        <v>229</v>
      </c>
      <c r="D15" s="2" t="s">
        <v>26</v>
      </c>
      <c r="E15" s="19">
        <v>0.26093749999999999</v>
      </c>
      <c r="F15" s="73" t="s">
        <v>254</v>
      </c>
      <c r="G15" s="74" t="s">
        <v>257</v>
      </c>
    </row>
    <row r="16" spans="2:7">
      <c r="B16" s="27">
        <v>15</v>
      </c>
      <c r="C16" s="3">
        <v>203</v>
      </c>
      <c r="D16" s="1" t="s">
        <v>3</v>
      </c>
      <c r="E16" s="19">
        <v>0.26116898148148149</v>
      </c>
      <c r="F16" s="73" t="s">
        <v>254</v>
      </c>
      <c r="G16" s="74" t="s">
        <v>257</v>
      </c>
    </row>
    <row r="17" spans="2:7">
      <c r="B17" s="26">
        <v>16</v>
      </c>
      <c r="C17" s="4">
        <v>224</v>
      </c>
      <c r="D17" s="2" t="s">
        <v>24</v>
      </c>
      <c r="E17" s="19">
        <v>0.26148148148148148</v>
      </c>
      <c r="F17" s="73" t="s">
        <v>254</v>
      </c>
      <c r="G17" s="74" t="s">
        <v>257</v>
      </c>
    </row>
    <row r="18" spans="2:7">
      <c r="B18" s="26">
        <v>18</v>
      </c>
      <c r="C18" s="4">
        <v>225</v>
      </c>
      <c r="D18" s="2" t="s">
        <v>25</v>
      </c>
      <c r="E18" s="19">
        <v>0.26770833333333333</v>
      </c>
      <c r="F18" s="73" t="s">
        <v>254</v>
      </c>
      <c r="G18" s="74" t="s">
        <v>257</v>
      </c>
    </row>
    <row r="19" spans="2:7">
      <c r="B19" s="27">
        <v>19</v>
      </c>
      <c r="C19" s="3">
        <v>231</v>
      </c>
      <c r="D19" s="1" t="s">
        <v>30</v>
      </c>
      <c r="E19" s="19">
        <v>0.27748842592592593</v>
      </c>
      <c r="F19" s="73" t="s">
        <v>254</v>
      </c>
      <c r="G19" s="74" t="s">
        <v>257</v>
      </c>
    </row>
    <row r="20" spans="2:7">
      <c r="B20" s="27">
        <v>21</v>
      </c>
      <c r="C20" s="4">
        <v>226</v>
      </c>
      <c r="D20" s="2" t="s">
        <v>27</v>
      </c>
      <c r="E20" s="19">
        <v>0.27748842592592593</v>
      </c>
      <c r="F20" s="73" t="s">
        <v>254</v>
      </c>
      <c r="G20" s="74" t="s">
        <v>257</v>
      </c>
    </row>
    <row r="21" spans="2:7">
      <c r="B21" s="27">
        <v>23</v>
      </c>
      <c r="C21" s="3">
        <v>204</v>
      </c>
      <c r="D21" s="1" t="s">
        <v>4</v>
      </c>
      <c r="E21" s="19">
        <v>0.28034722222222225</v>
      </c>
      <c r="F21" s="73" t="s">
        <v>254</v>
      </c>
      <c r="G21" s="74" t="s">
        <v>257</v>
      </c>
    </row>
    <row r="22" spans="2:7">
      <c r="B22" s="26">
        <v>24</v>
      </c>
      <c r="C22" s="4">
        <v>227</v>
      </c>
      <c r="D22" s="2" t="s">
        <v>28</v>
      </c>
      <c r="E22" s="19">
        <v>0.28673611111111114</v>
      </c>
      <c r="F22" s="73" t="s">
        <v>254</v>
      </c>
      <c r="G22" s="74" t="s">
        <v>257</v>
      </c>
    </row>
    <row r="23" spans="2:7">
      <c r="B23" s="27">
        <v>28</v>
      </c>
      <c r="C23" s="3">
        <v>246</v>
      </c>
      <c r="D23" s="1" t="s">
        <v>41</v>
      </c>
      <c r="E23" s="19">
        <v>0.31464120370370369</v>
      </c>
      <c r="F23" s="73" t="s">
        <v>254</v>
      </c>
      <c r="G23" s="74" t="s">
        <v>257</v>
      </c>
    </row>
    <row r="24" spans="2:7">
      <c r="B24" s="26">
        <v>32</v>
      </c>
      <c r="C24" s="4">
        <v>222</v>
      </c>
      <c r="D24" s="2" t="s">
        <v>22</v>
      </c>
      <c r="E24" s="19">
        <v>0.31464120370370369</v>
      </c>
      <c r="F24" s="73" t="s">
        <v>254</v>
      </c>
      <c r="G24" s="74" t="s">
        <v>257</v>
      </c>
    </row>
    <row r="25" spans="2:7" ht="15.75" thickBot="1">
      <c r="B25" s="36">
        <v>35</v>
      </c>
      <c r="C25" s="37">
        <v>228</v>
      </c>
      <c r="D25" s="20" t="s">
        <v>29</v>
      </c>
      <c r="E25" s="30">
        <v>0.31464120370370369</v>
      </c>
      <c r="F25" s="75" t="s">
        <v>254</v>
      </c>
      <c r="G25" s="76" t="s">
        <v>257</v>
      </c>
    </row>
  </sheetData>
  <dataValidations count="1">
    <dataValidation type="custom" allowBlank="1" showErrorMessage="1" error="Nro. Repetido" sqref="C3:C25">
      <formula1>COUNTIF($C$5:$C$290,C3)=1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7"/>
  <sheetViews>
    <sheetView workbookViewId="0">
      <selection activeCell="E24" sqref="E24"/>
    </sheetView>
  </sheetViews>
  <sheetFormatPr baseColWidth="10" defaultRowHeight="15"/>
  <cols>
    <col min="4" max="4" width="30.85546875" bestFit="1" customWidth="1"/>
  </cols>
  <sheetData>
    <row r="1" spans="2:7" ht="15.75" thickBot="1"/>
    <row r="2" spans="2:7" ht="15.75" thickBot="1">
      <c r="B2" s="56" t="s">
        <v>240</v>
      </c>
      <c r="C2" s="57" t="s">
        <v>241</v>
      </c>
      <c r="D2" s="58" t="s">
        <v>244</v>
      </c>
      <c r="E2" s="58" t="s">
        <v>239</v>
      </c>
      <c r="F2" s="57" t="s">
        <v>248</v>
      </c>
      <c r="G2" s="58" t="s">
        <v>242</v>
      </c>
    </row>
    <row r="3" spans="2:7">
      <c r="B3" s="22">
        <v>1</v>
      </c>
      <c r="C3" s="23">
        <v>140</v>
      </c>
      <c r="D3" s="25" t="s">
        <v>44</v>
      </c>
      <c r="E3" s="24">
        <v>9.6481481481481488E-2</v>
      </c>
      <c r="F3" s="79" t="s">
        <v>256</v>
      </c>
      <c r="G3" s="80" t="s">
        <v>255</v>
      </c>
    </row>
    <row r="4" spans="2:7">
      <c r="B4" s="26">
        <v>2</v>
      </c>
      <c r="C4" s="4">
        <v>119</v>
      </c>
      <c r="D4" s="2" t="s">
        <v>46</v>
      </c>
      <c r="E4" s="19">
        <v>9.9988425925925925E-2</v>
      </c>
      <c r="F4" s="73" t="s">
        <v>256</v>
      </c>
      <c r="G4" s="74" t="s">
        <v>255</v>
      </c>
    </row>
    <row r="5" spans="2:7">
      <c r="B5" s="27">
        <v>3</v>
      </c>
      <c r="C5" s="3">
        <v>170</v>
      </c>
      <c r="D5" s="1" t="s">
        <v>54</v>
      </c>
      <c r="E5" s="19">
        <v>0.11212962962962963</v>
      </c>
      <c r="F5" s="73" t="s">
        <v>256</v>
      </c>
      <c r="G5" s="74" t="s">
        <v>255</v>
      </c>
    </row>
    <row r="6" spans="2:7">
      <c r="B6" s="26">
        <v>4</v>
      </c>
      <c r="C6" s="4">
        <v>125</v>
      </c>
      <c r="D6" s="2" t="s">
        <v>48</v>
      </c>
      <c r="E6" s="19">
        <v>0.11820601851851853</v>
      </c>
      <c r="F6" s="73" t="s">
        <v>256</v>
      </c>
      <c r="G6" s="74" t="s">
        <v>255</v>
      </c>
    </row>
    <row r="7" spans="2:7">
      <c r="B7" s="27">
        <v>5</v>
      </c>
      <c r="C7" s="3">
        <v>141</v>
      </c>
      <c r="D7" s="1" t="s">
        <v>50</v>
      </c>
      <c r="E7" s="19">
        <v>0.11898148148148148</v>
      </c>
      <c r="F7" s="73" t="s">
        <v>256</v>
      </c>
      <c r="G7" s="74" t="s">
        <v>255</v>
      </c>
    </row>
    <row r="8" spans="2:7">
      <c r="B8" s="26">
        <v>6</v>
      </c>
      <c r="C8" s="4">
        <v>144</v>
      </c>
      <c r="D8" s="2" t="s">
        <v>52</v>
      </c>
      <c r="E8" s="19">
        <v>0.1240162037037037</v>
      </c>
      <c r="F8" s="73" t="s">
        <v>256</v>
      </c>
      <c r="G8" s="74" t="s">
        <v>255</v>
      </c>
    </row>
    <row r="9" spans="2:7">
      <c r="B9" s="27">
        <v>7</v>
      </c>
      <c r="C9" s="3">
        <v>136</v>
      </c>
      <c r="D9" s="1" t="s">
        <v>139</v>
      </c>
      <c r="E9" s="19">
        <v>0.12687499999999999</v>
      </c>
      <c r="F9" s="73" t="s">
        <v>256</v>
      </c>
      <c r="G9" s="74" t="s">
        <v>255</v>
      </c>
    </row>
    <row r="10" spans="2:7">
      <c r="B10" s="27">
        <v>9</v>
      </c>
      <c r="C10" s="3">
        <v>122</v>
      </c>
      <c r="D10" s="1" t="s">
        <v>140</v>
      </c>
      <c r="E10" s="19">
        <v>0.13555555555555557</v>
      </c>
      <c r="F10" s="73" t="s">
        <v>256</v>
      </c>
      <c r="G10" s="74" t="s">
        <v>255</v>
      </c>
    </row>
    <row r="11" spans="2:7">
      <c r="B11" s="26">
        <v>10</v>
      </c>
      <c r="C11" s="4">
        <v>174</v>
      </c>
      <c r="D11" s="2" t="s">
        <v>56</v>
      </c>
      <c r="E11" s="19">
        <v>0.13630787037037037</v>
      </c>
      <c r="F11" s="73" t="s">
        <v>256</v>
      </c>
      <c r="G11" s="74" t="s">
        <v>255</v>
      </c>
    </row>
    <row r="12" spans="2:7">
      <c r="B12" s="27">
        <v>11</v>
      </c>
      <c r="C12" s="3">
        <v>138</v>
      </c>
      <c r="D12" s="1" t="s">
        <v>141</v>
      </c>
      <c r="E12" s="19">
        <v>0.13645833333333332</v>
      </c>
      <c r="F12" s="73" t="s">
        <v>256</v>
      </c>
      <c r="G12" s="74" t="s">
        <v>255</v>
      </c>
    </row>
    <row r="13" spans="2:7">
      <c r="B13" s="26">
        <v>12</v>
      </c>
      <c r="C13" s="4">
        <v>120</v>
      </c>
      <c r="D13" s="2" t="s">
        <v>142</v>
      </c>
      <c r="E13" s="19">
        <v>0.13648148148148148</v>
      </c>
      <c r="F13" s="73" t="s">
        <v>256</v>
      </c>
      <c r="G13" s="74" t="s">
        <v>255</v>
      </c>
    </row>
    <row r="14" spans="2:7">
      <c r="B14" s="27">
        <v>13</v>
      </c>
      <c r="C14" s="3">
        <v>179</v>
      </c>
      <c r="D14" s="1" t="s">
        <v>58</v>
      </c>
      <c r="E14" s="19">
        <v>0.13780092592592594</v>
      </c>
      <c r="F14" s="73" t="s">
        <v>256</v>
      </c>
      <c r="G14" s="74" t="s">
        <v>255</v>
      </c>
    </row>
    <row r="15" spans="2:7">
      <c r="B15" s="26">
        <v>14</v>
      </c>
      <c r="C15" s="4">
        <v>127</v>
      </c>
      <c r="D15" s="2" t="s">
        <v>143</v>
      </c>
      <c r="E15" s="19">
        <v>0.14057870370370371</v>
      </c>
      <c r="F15" s="73" t="s">
        <v>256</v>
      </c>
      <c r="G15" s="74" t="s">
        <v>255</v>
      </c>
    </row>
    <row r="16" spans="2:7">
      <c r="B16" s="27">
        <v>15</v>
      </c>
      <c r="C16" s="3">
        <v>137</v>
      </c>
      <c r="D16" s="1" t="s">
        <v>144</v>
      </c>
      <c r="E16" s="19">
        <v>0.14131944444444444</v>
      </c>
      <c r="F16" s="73" t="s">
        <v>256</v>
      </c>
      <c r="G16" s="74" t="s">
        <v>255</v>
      </c>
    </row>
    <row r="17" spans="2:7">
      <c r="B17" s="26">
        <v>16</v>
      </c>
      <c r="C17" s="4">
        <v>123</v>
      </c>
      <c r="D17" s="2" t="s">
        <v>145</v>
      </c>
      <c r="E17" s="19">
        <v>0.14178240740740741</v>
      </c>
      <c r="F17" s="73" t="s">
        <v>256</v>
      </c>
      <c r="G17" s="74" t="s">
        <v>255</v>
      </c>
    </row>
    <row r="18" spans="2:7">
      <c r="B18" s="26">
        <v>18</v>
      </c>
      <c r="C18" s="4">
        <v>143</v>
      </c>
      <c r="D18" s="2" t="s">
        <v>146</v>
      </c>
      <c r="E18" s="19">
        <v>0.14737268518518518</v>
      </c>
      <c r="F18" s="73" t="s">
        <v>256</v>
      </c>
      <c r="G18" s="74" t="s">
        <v>255</v>
      </c>
    </row>
    <row r="19" spans="2:7">
      <c r="B19" s="27">
        <v>19</v>
      </c>
      <c r="C19" s="3">
        <v>176</v>
      </c>
      <c r="D19" s="1" t="s">
        <v>60</v>
      </c>
      <c r="E19" s="19">
        <v>0.14737268518518518</v>
      </c>
      <c r="F19" s="73" t="s">
        <v>256</v>
      </c>
      <c r="G19" s="74" t="s">
        <v>255</v>
      </c>
    </row>
    <row r="20" spans="2:7">
      <c r="B20" s="27">
        <v>21</v>
      </c>
      <c r="C20" s="3">
        <v>175</v>
      </c>
      <c r="D20" s="1" t="s">
        <v>62</v>
      </c>
      <c r="E20" s="19">
        <v>0.15104166666666666</v>
      </c>
      <c r="F20" s="73" t="s">
        <v>256</v>
      </c>
      <c r="G20" s="74" t="s">
        <v>255</v>
      </c>
    </row>
    <row r="21" spans="2:7">
      <c r="B21" s="27">
        <v>23</v>
      </c>
      <c r="C21" s="3">
        <v>171</v>
      </c>
      <c r="D21" s="1" t="s">
        <v>147</v>
      </c>
      <c r="E21" s="19">
        <v>0.15504629629629629</v>
      </c>
      <c r="F21" s="73" t="s">
        <v>256</v>
      </c>
      <c r="G21" s="74" t="s">
        <v>255</v>
      </c>
    </row>
    <row r="22" spans="2:7">
      <c r="B22" s="26">
        <v>24</v>
      </c>
      <c r="C22" s="4">
        <v>183</v>
      </c>
      <c r="D22" s="2" t="s">
        <v>63</v>
      </c>
      <c r="E22" s="19">
        <v>0.15578703703703703</v>
      </c>
      <c r="F22" s="73" t="s">
        <v>256</v>
      </c>
      <c r="G22" s="74" t="s">
        <v>255</v>
      </c>
    </row>
    <row r="23" spans="2:7">
      <c r="B23" s="27">
        <v>28</v>
      </c>
      <c r="C23" s="3">
        <v>130</v>
      </c>
      <c r="D23" s="1" t="s">
        <v>148</v>
      </c>
      <c r="E23" s="19">
        <v>0.16074074074074074</v>
      </c>
      <c r="F23" s="73" t="s">
        <v>256</v>
      </c>
      <c r="G23" s="74" t="s">
        <v>255</v>
      </c>
    </row>
    <row r="24" spans="2:7">
      <c r="B24" s="26">
        <v>32</v>
      </c>
      <c r="C24" s="4">
        <v>185</v>
      </c>
      <c r="D24" s="2" t="s">
        <v>65</v>
      </c>
      <c r="E24" s="19">
        <v>0.16680555555555554</v>
      </c>
      <c r="F24" s="73" t="s">
        <v>256</v>
      </c>
      <c r="G24" s="74" t="s">
        <v>255</v>
      </c>
    </row>
    <row r="25" spans="2:7">
      <c r="B25" s="27">
        <v>35</v>
      </c>
      <c r="C25" s="3">
        <v>177</v>
      </c>
      <c r="D25" s="1" t="s">
        <v>150</v>
      </c>
      <c r="E25" s="19">
        <v>0.17303240740740741</v>
      </c>
      <c r="F25" s="73" t="s">
        <v>256</v>
      </c>
      <c r="G25" s="74" t="s">
        <v>255</v>
      </c>
    </row>
    <row r="26" spans="2:7">
      <c r="B26" s="26">
        <v>36</v>
      </c>
      <c r="C26" s="4">
        <v>168</v>
      </c>
      <c r="D26" s="2" t="s">
        <v>151</v>
      </c>
      <c r="E26" s="19">
        <v>0.17305555555555555</v>
      </c>
      <c r="F26" s="73" t="s">
        <v>256</v>
      </c>
      <c r="G26" s="74" t="s">
        <v>255</v>
      </c>
    </row>
    <row r="27" spans="2:7">
      <c r="B27" s="27">
        <v>39</v>
      </c>
      <c r="C27" s="3">
        <v>135</v>
      </c>
      <c r="D27" s="1" t="s">
        <v>154</v>
      </c>
      <c r="E27" s="19">
        <v>0.18368055555555554</v>
      </c>
      <c r="F27" s="73" t="s">
        <v>256</v>
      </c>
      <c r="G27" s="74" t="s">
        <v>255</v>
      </c>
    </row>
    <row r="28" spans="2:7">
      <c r="B28" s="26">
        <v>40</v>
      </c>
      <c r="C28" s="4">
        <v>124</v>
      </c>
      <c r="D28" s="2" t="s">
        <v>155</v>
      </c>
      <c r="E28" s="19">
        <v>0.18608796296296296</v>
      </c>
      <c r="F28" s="73" t="s">
        <v>256</v>
      </c>
      <c r="G28" s="74" t="s">
        <v>255</v>
      </c>
    </row>
    <row r="29" spans="2:7">
      <c r="B29" s="27">
        <v>42</v>
      </c>
      <c r="C29" s="3">
        <v>129</v>
      </c>
      <c r="D29" s="1" t="s">
        <v>157</v>
      </c>
      <c r="E29" s="19">
        <v>0.18827546296296296</v>
      </c>
      <c r="F29" s="73" t="s">
        <v>256</v>
      </c>
      <c r="G29" s="74" t="s">
        <v>255</v>
      </c>
    </row>
    <row r="30" spans="2:7">
      <c r="B30" s="26">
        <v>43</v>
      </c>
      <c r="C30" s="4">
        <v>118</v>
      </c>
      <c r="D30" s="2" t="s">
        <v>158</v>
      </c>
      <c r="E30" s="19">
        <v>0.18835648148148146</v>
      </c>
      <c r="F30" s="73" t="s">
        <v>256</v>
      </c>
      <c r="G30" s="74" t="s">
        <v>255</v>
      </c>
    </row>
    <row r="31" spans="2:7">
      <c r="B31" s="27">
        <v>44</v>
      </c>
      <c r="C31" s="3">
        <v>169</v>
      </c>
      <c r="D31" s="1" t="s">
        <v>159</v>
      </c>
      <c r="E31" s="19">
        <v>0.1898148148148148</v>
      </c>
      <c r="F31" s="73" t="s">
        <v>256</v>
      </c>
      <c r="G31" s="74" t="s">
        <v>255</v>
      </c>
    </row>
    <row r="32" spans="2:7">
      <c r="B32" s="27">
        <v>52</v>
      </c>
      <c r="C32" s="3">
        <v>121</v>
      </c>
      <c r="D32" s="1" t="s">
        <v>167</v>
      </c>
      <c r="E32" s="19">
        <v>0.20672453703703705</v>
      </c>
      <c r="F32" s="73" t="s">
        <v>256</v>
      </c>
      <c r="G32" s="74" t="s">
        <v>255</v>
      </c>
    </row>
    <row r="33" spans="2:7">
      <c r="B33" s="26">
        <v>53</v>
      </c>
      <c r="C33" s="4">
        <v>172</v>
      </c>
      <c r="D33" s="2" t="s">
        <v>168</v>
      </c>
      <c r="E33" s="19">
        <v>0.21207175925925925</v>
      </c>
      <c r="F33" s="73" t="s">
        <v>256</v>
      </c>
      <c r="G33" s="74" t="s">
        <v>255</v>
      </c>
    </row>
    <row r="34" spans="2:7">
      <c r="B34" s="26">
        <v>56</v>
      </c>
      <c r="C34" s="4">
        <v>133</v>
      </c>
      <c r="D34" s="2" t="s">
        <v>171</v>
      </c>
      <c r="E34" s="19">
        <v>0.21903935185185186</v>
      </c>
      <c r="F34" s="73" t="s">
        <v>256</v>
      </c>
      <c r="G34" s="74" t="s">
        <v>255</v>
      </c>
    </row>
    <row r="35" spans="2:7">
      <c r="B35" s="26">
        <v>58</v>
      </c>
      <c r="C35" s="4">
        <v>134</v>
      </c>
      <c r="D35" s="2" t="s">
        <v>173</v>
      </c>
      <c r="E35" s="19">
        <v>0.2222800925925926</v>
      </c>
      <c r="F35" s="73" t="s">
        <v>256</v>
      </c>
      <c r="G35" s="74" t="s">
        <v>255</v>
      </c>
    </row>
    <row r="36" spans="2:7">
      <c r="B36" s="27">
        <v>69</v>
      </c>
      <c r="C36" s="3">
        <v>187</v>
      </c>
      <c r="D36" s="1" t="s">
        <v>66</v>
      </c>
      <c r="E36" s="19">
        <v>0.27256944444444448</v>
      </c>
      <c r="F36" s="73" t="s">
        <v>256</v>
      </c>
      <c r="G36" s="74" t="s">
        <v>255</v>
      </c>
    </row>
    <row r="37" spans="2:7" ht="15.75" thickBot="1">
      <c r="B37" s="28">
        <v>70</v>
      </c>
      <c r="C37" s="29">
        <v>184</v>
      </c>
      <c r="D37" s="31" t="s">
        <v>67</v>
      </c>
      <c r="E37" s="30">
        <v>0.27314814814814814</v>
      </c>
      <c r="F37" s="75" t="s">
        <v>256</v>
      </c>
      <c r="G37" s="76" t="s">
        <v>255</v>
      </c>
    </row>
  </sheetData>
  <dataValidations count="1">
    <dataValidation type="custom" allowBlank="1" showErrorMessage="1" error="Nro. Repetido" sqref="C3:C37">
      <formula1>COUNTIF($A$5:$A$268,C3)=1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8"/>
  <sheetViews>
    <sheetView topLeftCell="A22" workbookViewId="0">
      <selection activeCell="E46" sqref="E46"/>
    </sheetView>
  </sheetViews>
  <sheetFormatPr baseColWidth="10" defaultRowHeight="15"/>
  <cols>
    <col min="2" max="2" width="8.42578125" bestFit="1" customWidth="1"/>
    <col min="3" max="3" width="8.28515625" bestFit="1" customWidth="1"/>
    <col min="4" max="4" width="30.85546875" bestFit="1" customWidth="1"/>
    <col min="5" max="5" width="7.7109375" bestFit="1" customWidth="1"/>
    <col min="6" max="6" width="9" bestFit="1" customWidth="1"/>
    <col min="7" max="7" width="10.28515625" bestFit="1" customWidth="1"/>
  </cols>
  <sheetData>
    <row r="1" spans="2:7" ht="15.75" thickBot="1"/>
    <row r="2" spans="2:7" ht="15.75" thickBot="1">
      <c r="B2" s="56" t="s">
        <v>240</v>
      </c>
      <c r="C2" s="57" t="s">
        <v>241</v>
      </c>
      <c r="D2" s="58" t="s">
        <v>244</v>
      </c>
      <c r="E2" s="58" t="s">
        <v>239</v>
      </c>
      <c r="F2" s="57" t="s">
        <v>248</v>
      </c>
      <c r="G2" s="58" t="s">
        <v>242</v>
      </c>
    </row>
    <row r="3" spans="2:7">
      <c r="B3" s="38">
        <v>1</v>
      </c>
      <c r="C3" s="39">
        <v>188</v>
      </c>
      <c r="D3" s="81" t="s">
        <v>86</v>
      </c>
      <c r="E3" s="24">
        <v>0.13362268518518519</v>
      </c>
      <c r="F3" s="79" t="s">
        <v>256</v>
      </c>
      <c r="G3" s="80" t="s">
        <v>257</v>
      </c>
    </row>
    <row r="4" spans="2:7">
      <c r="B4" s="27">
        <v>2</v>
      </c>
      <c r="C4" s="3">
        <v>104</v>
      </c>
      <c r="D4" s="1" t="s">
        <v>43</v>
      </c>
      <c r="E4" s="19">
        <v>0.14289351851851853</v>
      </c>
      <c r="F4" s="73" t="s">
        <v>256</v>
      </c>
      <c r="G4" s="74" t="s">
        <v>257</v>
      </c>
    </row>
    <row r="5" spans="2:7">
      <c r="B5" s="26">
        <v>3</v>
      </c>
      <c r="C5" s="4">
        <v>150</v>
      </c>
      <c r="D5" s="2" t="s">
        <v>53</v>
      </c>
      <c r="E5" s="19">
        <v>0.15033564814814815</v>
      </c>
      <c r="F5" s="73" t="s">
        <v>256</v>
      </c>
      <c r="G5" s="74" t="s">
        <v>257</v>
      </c>
    </row>
    <row r="6" spans="2:7">
      <c r="B6" s="27">
        <v>4</v>
      </c>
      <c r="C6" s="4">
        <v>156</v>
      </c>
      <c r="D6" s="2" t="s">
        <v>55</v>
      </c>
      <c r="E6" s="19">
        <v>0.15104166666666666</v>
      </c>
      <c r="F6" s="73" t="s">
        <v>256</v>
      </c>
      <c r="G6" s="74" t="s">
        <v>257</v>
      </c>
    </row>
    <row r="7" spans="2:7">
      <c r="B7" s="26">
        <v>5</v>
      </c>
      <c r="C7" s="3">
        <v>107</v>
      </c>
      <c r="D7" s="1" t="s">
        <v>47</v>
      </c>
      <c r="E7" s="19">
        <v>0.15589120370370371</v>
      </c>
      <c r="F7" s="73" t="s">
        <v>256</v>
      </c>
      <c r="G7" s="74" t="s">
        <v>257</v>
      </c>
    </row>
    <row r="8" spans="2:7">
      <c r="B8" s="27">
        <v>6</v>
      </c>
      <c r="C8" s="4">
        <v>106</v>
      </c>
      <c r="D8" s="2" t="s">
        <v>45</v>
      </c>
      <c r="E8" s="19">
        <v>0.15612268518518518</v>
      </c>
      <c r="F8" s="73" t="s">
        <v>256</v>
      </c>
      <c r="G8" s="74" t="s">
        <v>257</v>
      </c>
    </row>
    <row r="9" spans="2:7">
      <c r="B9" s="26">
        <v>7</v>
      </c>
      <c r="C9" s="3">
        <v>113</v>
      </c>
      <c r="D9" s="1" t="s">
        <v>49</v>
      </c>
      <c r="E9" s="19">
        <v>0.15767361111111111</v>
      </c>
      <c r="F9" s="73" t="s">
        <v>256</v>
      </c>
      <c r="G9" s="74" t="s">
        <v>257</v>
      </c>
    </row>
    <row r="10" spans="2:7">
      <c r="B10" s="27">
        <v>8</v>
      </c>
      <c r="C10" s="4">
        <v>164</v>
      </c>
      <c r="D10" s="2" t="s">
        <v>57</v>
      </c>
      <c r="E10" s="19">
        <v>0.15819444444444444</v>
      </c>
      <c r="F10" s="73" t="s">
        <v>256</v>
      </c>
      <c r="G10" s="74" t="s">
        <v>257</v>
      </c>
    </row>
    <row r="11" spans="2:7">
      <c r="B11" s="26">
        <v>9</v>
      </c>
      <c r="C11" s="4">
        <v>162</v>
      </c>
      <c r="D11" s="2" t="s">
        <v>59</v>
      </c>
      <c r="E11" s="19">
        <v>0.16349537037037037</v>
      </c>
      <c r="F11" s="73" t="s">
        <v>256</v>
      </c>
      <c r="G11" s="74" t="s">
        <v>257</v>
      </c>
    </row>
    <row r="12" spans="2:7">
      <c r="B12" s="27">
        <v>10</v>
      </c>
      <c r="C12" s="3">
        <v>105</v>
      </c>
      <c r="D12" s="1" t="s">
        <v>51</v>
      </c>
      <c r="E12" s="19">
        <v>0.16553240740740741</v>
      </c>
      <c r="F12" s="73" t="s">
        <v>256</v>
      </c>
      <c r="G12" s="74" t="s">
        <v>257</v>
      </c>
    </row>
    <row r="13" spans="2:7">
      <c r="B13" s="26">
        <v>11</v>
      </c>
      <c r="C13" s="3">
        <v>116</v>
      </c>
      <c r="D13" s="1" t="s">
        <v>149</v>
      </c>
      <c r="E13" s="19">
        <v>0.16722222222222224</v>
      </c>
      <c r="F13" s="73" t="s">
        <v>256</v>
      </c>
      <c r="G13" s="74" t="s">
        <v>257</v>
      </c>
    </row>
    <row r="14" spans="2:7">
      <c r="B14" s="27">
        <v>12</v>
      </c>
      <c r="C14" s="4">
        <v>148</v>
      </c>
      <c r="D14" s="2" t="s">
        <v>61</v>
      </c>
      <c r="E14" s="19">
        <v>0.16836805555555556</v>
      </c>
      <c r="F14" s="73" t="s">
        <v>256</v>
      </c>
      <c r="G14" s="74" t="s">
        <v>257</v>
      </c>
    </row>
    <row r="15" spans="2:7">
      <c r="B15" s="26">
        <v>13</v>
      </c>
      <c r="C15" s="3">
        <v>114</v>
      </c>
      <c r="D15" s="1" t="s">
        <v>152</v>
      </c>
      <c r="E15" s="19">
        <v>0.17494212962962963</v>
      </c>
      <c r="F15" s="73" t="s">
        <v>256</v>
      </c>
      <c r="G15" s="74" t="s">
        <v>257</v>
      </c>
    </row>
    <row r="16" spans="2:7">
      <c r="B16" s="27">
        <v>14</v>
      </c>
      <c r="C16" s="4">
        <v>110</v>
      </c>
      <c r="D16" s="2" t="s">
        <v>153</v>
      </c>
      <c r="E16" s="19">
        <v>0.17783564814814815</v>
      </c>
      <c r="F16" s="73" t="s">
        <v>256</v>
      </c>
      <c r="G16" s="74" t="s">
        <v>257</v>
      </c>
    </row>
    <row r="17" spans="2:7">
      <c r="B17" s="26">
        <v>15</v>
      </c>
      <c r="C17" s="4">
        <v>155</v>
      </c>
      <c r="D17" s="2" t="s">
        <v>156</v>
      </c>
      <c r="E17" s="19">
        <v>0.1867824074074074</v>
      </c>
      <c r="F17" s="73" t="s">
        <v>256</v>
      </c>
      <c r="G17" s="74" t="s">
        <v>257</v>
      </c>
    </row>
    <row r="18" spans="2:7">
      <c r="B18" s="27">
        <v>16</v>
      </c>
      <c r="C18" s="4">
        <v>159</v>
      </c>
      <c r="D18" s="2" t="s">
        <v>160</v>
      </c>
      <c r="E18" s="19">
        <v>0.19082175925925926</v>
      </c>
      <c r="F18" s="73" t="s">
        <v>256</v>
      </c>
      <c r="G18" s="74" t="s">
        <v>257</v>
      </c>
    </row>
    <row r="19" spans="2:7">
      <c r="B19" s="26">
        <v>17</v>
      </c>
      <c r="C19" s="3">
        <v>145</v>
      </c>
      <c r="D19" s="1" t="s">
        <v>161</v>
      </c>
      <c r="E19" s="19">
        <v>0.1909490740740741</v>
      </c>
      <c r="F19" s="73" t="s">
        <v>256</v>
      </c>
      <c r="G19" s="74" t="s">
        <v>257</v>
      </c>
    </row>
    <row r="20" spans="2:7">
      <c r="B20" s="27">
        <v>18</v>
      </c>
      <c r="C20" s="4">
        <v>101</v>
      </c>
      <c r="D20" s="2" t="s">
        <v>162</v>
      </c>
      <c r="E20" s="19">
        <v>0.20032407407407407</v>
      </c>
      <c r="F20" s="73" t="s">
        <v>256</v>
      </c>
      <c r="G20" s="74" t="s">
        <v>257</v>
      </c>
    </row>
    <row r="21" spans="2:7">
      <c r="B21" s="26">
        <v>19</v>
      </c>
      <c r="C21" s="3">
        <v>161</v>
      </c>
      <c r="D21" s="1" t="s">
        <v>163</v>
      </c>
      <c r="E21" s="19">
        <v>0.20032407407407407</v>
      </c>
      <c r="F21" s="73" t="s">
        <v>256</v>
      </c>
      <c r="G21" s="74" t="s">
        <v>257</v>
      </c>
    </row>
    <row r="22" spans="2:7">
      <c r="B22" s="27">
        <v>20</v>
      </c>
      <c r="C22" s="4">
        <v>149</v>
      </c>
      <c r="D22" s="2" t="s">
        <v>164</v>
      </c>
      <c r="E22" s="19">
        <v>0.2010763888888889</v>
      </c>
      <c r="F22" s="73" t="s">
        <v>256</v>
      </c>
      <c r="G22" s="74" t="s">
        <v>257</v>
      </c>
    </row>
    <row r="23" spans="2:7">
      <c r="B23" s="26">
        <v>21</v>
      </c>
      <c r="C23" s="3">
        <v>112</v>
      </c>
      <c r="D23" s="1" t="s">
        <v>165</v>
      </c>
      <c r="E23" s="19">
        <v>0.20162037037037037</v>
      </c>
      <c r="F23" s="73" t="s">
        <v>256</v>
      </c>
      <c r="G23" s="74" t="s">
        <v>257</v>
      </c>
    </row>
    <row r="24" spans="2:7">
      <c r="B24" s="27">
        <v>22</v>
      </c>
      <c r="C24" s="4">
        <v>103</v>
      </c>
      <c r="D24" s="2" t="s">
        <v>166</v>
      </c>
      <c r="E24" s="19">
        <v>0.20659722222222221</v>
      </c>
      <c r="F24" s="73" t="s">
        <v>256</v>
      </c>
      <c r="G24" s="74" t="s">
        <v>257</v>
      </c>
    </row>
    <row r="25" spans="2:7">
      <c r="B25" s="26">
        <v>23</v>
      </c>
      <c r="C25" s="3">
        <v>167</v>
      </c>
      <c r="D25" s="1" t="s">
        <v>169</v>
      </c>
      <c r="E25" s="19">
        <v>0.21526620370370372</v>
      </c>
      <c r="F25" s="73" t="s">
        <v>256</v>
      </c>
      <c r="G25" s="74" t="s">
        <v>257</v>
      </c>
    </row>
    <row r="26" spans="2:7">
      <c r="B26" s="27">
        <v>24</v>
      </c>
      <c r="C26" s="4">
        <v>102</v>
      </c>
      <c r="D26" s="2" t="s">
        <v>170</v>
      </c>
      <c r="E26" s="19">
        <v>0.21805555555555556</v>
      </c>
      <c r="F26" s="73" t="s">
        <v>256</v>
      </c>
      <c r="G26" s="74" t="s">
        <v>257</v>
      </c>
    </row>
    <row r="27" spans="2:7">
      <c r="B27" s="26">
        <v>25</v>
      </c>
      <c r="C27" s="3">
        <v>154</v>
      </c>
      <c r="D27" s="1" t="s">
        <v>172</v>
      </c>
      <c r="E27" s="19">
        <v>0.22076388888888887</v>
      </c>
      <c r="F27" s="73" t="s">
        <v>256</v>
      </c>
      <c r="G27" s="74" t="s">
        <v>257</v>
      </c>
    </row>
    <row r="28" spans="2:7">
      <c r="B28" s="27">
        <v>26</v>
      </c>
      <c r="C28" s="3">
        <v>182</v>
      </c>
      <c r="D28" s="1" t="s">
        <v>64</v>
      </c>
      <c r="E28" s="19">
        <v>0.22356481481481483</v>
      </c>
      <c r="F28" s="73" t="s">
        <v>256</v>
      </c>
      <c r="G28" s="74" t="s">
        <v>257</v>
      </c>
    </row>
    <row r="29" spans="2:7">
      <c r="B29" s="26">
        <v>27</v>
      </c>
      <c r="C29" s="4">
        <v>146</v>
      </c>
      <c r="D29" s="2" t="s">
        <v>174</v>
      </c>
      <c r="E29" s="19">
        <v>0.23177083333333334</v>
      </c>
      <c r="F29" s="73" t="s">
        <v>256</v>
      </c>
      <c r="G29" s="74" t="s">
        <v>257</v>
      </c>
    </row>
    <row r="30" spans="2:7">
      <c r="B30" s="27">
        <v>28</v>
      </c>
      <c r="C30" s="3">
        <v>147</v>
      </c>
      <c r="D30" s="1" t="s">
        <v>175</v>
      </c>
      <c r="E30" s="19">
        <v>0.23177083333333334</v>
      </c>
      <c r="F30" s="73" t="s">
        <v>256</v>
      </c>
      <c r="G30" s="74" t="s">
        <v>257</v>
      </c>
    </row>
    <row r="31" spans="2:7">
      <c r="B31" s="26">
        <v>29</v>
      </c>
      <c r="C31" s="4">
        <v>109</v>
      </c>
      <c r="D31" s="2" t="s">
        <v>176</v>
      </c>
      <c r="E31" s="19">
        <v>0.24195601851851853</v>
      </c>
      <c r="F31" s="73" t="s">
        <v>256</v>
      </c>
      <c r="G31" s="74" t="s">
        <v>257</v>
      </c>
    </row>
    <row r="32" spans="2:7">
      <c r="B32" s="27">
        <v>30</v>
      </c>
      <c r="C32" s="3">
        <v>111</v>
      </c>
      <c r="D32" s="1" t="s">
        <v>177</v>
      </c>
      <c r="E32" s="19">
        <v>0.24201388888888889</v>
      </c>
      <c r="F32" s="73" t="s">
        <v>256</v>
      </c>
      <c r="G32" s="74" t="s">
        <v>257</v>
      </c>
    </row>
    <row r="33" spans="2:7">
      <c r="B33" s="26">
        <v>31</v>
      </c>
      <c r="C33" s="4">
        <v>165</v>
      </c>
      <c r="D33" s="2" t="s">
        <v>178</v>
      </c>
      <c r="E33" s="19">
        <v>0.25056712962962963</v>
      </c>
      <c r="F33" s="73" t="s">
        <v>256</v>
      </c>
      <c r="G33" s="74" t="s">
        <v>257</v>
      </c>
    </row>
    <row r="34" spans="2:7">
      <c r="B34" s="27">
        <v>32</v>
      </c>
      <c r="C34" s="3">
        <v>153</v>
      </c>
      <c r="D34" s="1" t="s">
        <v>179</v>
      </c>
      <c r="E34" s="19">
        <v>0.2585763888888889</v>
      </c>
      <c r="F34" s="73" t="s">
        <v>256</v>
      </c>
      <c r="G34" s="74" t="s">
        <v>257</v>
      </c>
    </row>
    <row r="35" spans="2:7">
      <c r="B35" s="26">
        <v>33</v>
      </c>
      <c r="C35" s="4">
        <v>160</v>
      </c>
      <c r="D35" s="2" t="s">
        <v>180</v>
      </c>
      <c r="E35" s="19">
        <v>0.26059027777777777</v>
      </c>
      <c r="F35" s="73" t="s">
        <v>256</v>
      </c>
      <c r="G35" s="74" t="s">
        <v>257</v>
      </c>
    </row>
    <row r="36" spans="2:7">
      <c r="B36" s="27">
        <v>34</v>
      </c>
      <c r="C36" s="3">
        <v>108</v>
      </c>
      <c r="D36" s="1" t="s">
        <v>181</v>
      </c>
      <c r="E36" s="19">
        <v>0.26091435185185186</v>
      </c>
      <c r="F36" s="73" t="s">
        <v>256</v>
      </c>
      <c r="G36" s="74" t="s">
        <v>257</v>
      </c>
    </row>
    <row r="37" spans="2:7">
      <c r="B37" s="26">
        <v>35</v>
      </c>
      <c r="C37" s="4">
        <v>158</v>
      </c>
      <c r="D37" s="2" t="s">
        <v>182</v>
      </c>
      <c r="E37" s="19">
        <v>0.26091435185185186</v>
      </c>
      <c r="F37" s="73" t="s">
        <v>256</v>
      </c>
      <c r="G37" s="74" t="s">
        <v>257</v>
      </c>
    </row>
    <row r="38" spans="2:7" ht="15.75" thickBot="1">
      <c r="B38" s="36">
        <v>36</v>
      </c>
      <c r="C38" s="29">
        <v>181</v>
      </c>
      <c r="D38" s="31" t="s">
        <v>183</v>
      </c>
      <c r="E38" s="30">
        <v>0.27314814814814814</v>
      </c>
      <c r="F38" s="75" t="s">
        <v>256</v>
      </c>
      <c r="G38" s="76" t="s">
        <v>257</v>
      </c>
    </row>
  </sheetData>
  <dataValidations disablePrompts="1" count="1">
    <dataValidation type="custom" allowBlank="1" showErrorMessage="1" error="Nro. Repetido" sqref="C3:C37">
      <formula1>COUNTIF($A$5:$A$304,C3)=1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"/>
  <sheetViews>
    <sheetView topLeftCell="A2" workbookViewId="0">
      <selection activeCell="F3" sqref="F3:G23"/>
    </sheetView>
  </sheetViews>
  <sheetFormatPr baseColWidth="10" defaultRowHeight="15"/>
  <cols>
    <col min="4" max="4" width="29.140625" bestFit="1" customWidth="1"/>
  </cols>
  <sheetData>
    <row r="2" spans="2:7" ht="15.75" thickBot="1"/>
    <row r="3" spans="2:7" ht="15" customHeight="1" thickBot="1">
      <c r="B3" s="56" t="s">
        <v>240</v>
      </c>
      <c r="C3" s="57" t="s">
        <v>241</v>
      </c>
      <c r="D3" s="58" t="s">
        <v>244</v>
      </c>
      <c r="E3" s="58" t="s">
        <v>239</v>
      </c>
      <c r="F3" s="57" t="s">
        <v>248</v>
      </c>
      <c r="G3" s="58" t="s">
        <v>242</v>
      </c>
    </row>
    <row r="4" spans="2:7">
      <c r="B4" s="22">
        <v>1</v>
      </c>
      <c r="C4" s="23">
        <v>48</v>
      </c>
      <c r="D4" s="25" t="s">
        <v>87</v>
      </c>
      <c r="E4" s="24">
        <v>4.4085648148148145E-2</v>
      </c>
      <c r="F4" s="79" t="s">
        <v>258</v>
      </c>
      <c r="G4" s="80" t="s">
        <v>255</v>
      </c>
    </row>
    <row r="5" spans="2:7">
      <c r="B5" s="26">
        <v>2</v>
      </c>
      <c r="C5" s="4">
        <v>64</v>
      </c>
      <c r="D5" s="2" t="s">
        <v>88</v>
      </c>
      <c r="E5" s="19">
        <v>4.4467592592592593E-2</v>
      </c>
      <c r="F5" s="73" t="s">
        <v>258</v>
      </c>
      <c r="G5" s="74" t="s">
        <v>255</v>
      </c>
    </row>
    <row r="6" spans="2:7">
      <c r="B6" s="27">
        <v>3</v>
      </c>
      <c r="C6" s="3">
        <v>62</v>
      </c>
      <c r="D6" s="1" t="s">
        <v>89</v>
      </c>
      <c r="E6" s="19">
        <v>4.4849537037037035E-2</v>
      </c>
      <c r="F6" s="73" t="s">
        <v>258</v>
      </c>
      <c r="G6" s="74" t="s">
        <v>255</v>
      </c>
    </row>
    <row r="7" spans="2:7">
      <c r="B7" s="26">
        <v>4</v>
      </c>
      <c r="C7" s="3">
        <v>58</v>
      </c>
      <c r="D7" s="1" t="s">
        <v>91</v>
      </c>
      <c r="E7" s="19">
        <v>4.7789351851851847E-2</v>
      </c>
      <c r="F7" s="73" t="s">
        <v>258</v>
      </c>
      <c r="G7" s="74" t="s">
        <v>255</v>
      </c>
    </row>
    <row r="8" spans="2:7">
      <c r="B8" s="27">
        <v>5</v>
      </c>
      <c r="C8" s="4">
        <v>57</v>
      </c>
      <c r="D8" s="2" t="s">
        <v>92</v>
      </c>
      <c r="E8" s="19">
        <v>4.7789351851851847E-2</v>
      </c>
      <c r="F8" s="73" t="s">
        <v>258</v>
      </c>
      <c r="G8" s="74" t="s">
        <v>255</v>
      </c>
    </row>
    <row r="9" spans="2:7">
      <c r="B9" s="26">
        <v>6</v>
      </c>
      <c r="C9" s="4">
        <v>51</v>
      </c>
      <c r="D9" s="2" t="s">
        <v>95</v>
      </c>
      <c r="E9" s="19">
        <v>5.3807870370370374E-2</v>
      </c>
      <c r="F9" s="73" t="s">
        <v>258</v>
      </c>
      <c r="G9" s="74" t="s">
        <v>255</v>
      </c>
    </row>
    <row r="10" spans="2:7">
      <c r="B10" s="27">
        <v>7</v>
      </c>
      <c r="C10" s="4">
        <v>56</v>
      </c>
      <c r="D10" s="2" t="s">
        <v>99</v>
      </c>
      <c r="E10" s="19">
        <v>5.5914351851851847E-2</v>
      </c>
      <c r="F10" s="73" t="s">
        <v>258</v>
      </c>
      <c r="G10" s="74" t="s">
        <v>255</v>
      </c>
    </row>
    <row r="11" spans="2:7">
      <c r="B11" s="26">
        <v>8</v>
      </c>
      <c r="C11" s="3">
        <v>53</v>
      </c>
      <c r="D11" s="1" t="s">
        <v>102</v>
      </c>
      <c r="E11" s="19">
        <v>5.7951388888888893E-2</v>
      </c>
      <c r="F11" s="73" t="s">
        <v>258</v>
      </c>
      <c r="G11" s="74" t="s">
        <v>255</v>
      </c>
    </row>
    <row r="12" spans="2:7">
      <c r="B12" s="27">
        <v>9</v>
      </c>
      <c r="C12" s="3">
        <v>61</v>
      </c>
      <c r="D12" s="1" t="s">
        <v>190</v>
      </c>
      <c r="E12" s="19">
        <v>6.04050925925926E-2</v>
      </c>
      <c r="F12" s="73" t="s">
        <v>258</v>
      </c>
      <c r="G12" s="74" t="s">
        <v>255</v>
      </c>
    </row>
    <row r="13" spans="2:7">
      <c r="B13" s="26">
        <v>10</v>
      </c>
      <c r="C13" s="4">
        <v>47</v>
      </c>
      <c r="D13" s="2" t="s">
        <v>110</v>
      </c>
      <c r="E13" s="19">
        <v>6.3043981481481479E-2</v>
      </c>
      <c r="F13" s="73" t="s">
        <v>258</v>
      </c>
      <c r="G13" s="74" t="s">
        <v>255</v>
      </c>
    </row>
    <row r="14" spans="2:7">
      <c r="B14" s="27">
        <v>11</v>
      </c>
      <c r="C14" s="3">
        <v>70</v>
      </c>
      <c r="D14" s="1" t="s">
        <v>188</v>
      </c>
      <c r="E14" s="19">
        <v>6.3553240740740743E-2</v>
      </c>
      <c r="F14" s="73" t="s">
        <v>258</v>
      </c>
      <c r="G14" s="74" t="s">
        <v>255</v>
      </c>
    </row>
    <row r="15" spans="2:7">
      <c r="B15" s="26">
        <v>12</v>
      </c>
      <c r="C15" s="4">
        <v>52</v>
      </c>
      <c r="D15" s="2" t="s">
        <v>187</v>
      </c>
      <c r="E15" s="19">
        <v>6.4351851851851841E-2</v>
      </c>
      <c r="F15" s="73" t="s">
        <v>258</v>
      </c>
      <c r="G15" s="74" t="s">
        <v>255</v>
      </c>
    </row>
    <row r="16" spans="2:7">
      <c r="B16" s="27">
        <v>13</v>
      </c>
      <c r="C16" s="4">
        <v>65</v>
      </c>
      <c r="D16" s="2" t="s">
        <v>115</v>
      </c>
      <c r="E16" s="19">
        <v>6.5625000000000003E-2</v>
      </c>
      <c r="F16" s="73" t="s">
        <v>258</v>
      </c>
      <c r="G16" s="74" t="s">
        <v>255</v>
      </c>
    </row>
    <row r="17" spans="2:7">
      <c r="B17" s="26">
        <v>14</v>
      </c>
      <c r="C17" s="4">
        <v>60</v>
      </c>
      <c r="D17" s="2" t="s">
        <v>116</v>
      </c>
      <c r="E17" s="19">
        <v>6.5833333333333341E-2</v>
      </c>
      <c r="F17" s="73" t="s">
        <v>258</v>
      </c>
      <c r="G17" s="74" t="s">
        <v>255</v>
      </c>
    </row>
    <row r="18" spans="2:7">
      <c r="B18" s="27">
        <v>15</v>
      </c>
      <c r="C18" s="3">
        <v>49</v>
      </c>
      <c r="D18" s="1" t="s">
        <v>119</v>
      </c>
      <c r="E18" s="19">
        <v>6.6851851851851843E-2</v>
      </c>
      <c r="F18" s="73" t="s">
        <v>258</v>
      </c>
      <c r="G18" s="74" t="s">
        <v>255</v>
      </c>
    </row>
    <row r="19" spans="2:7">
      <c r="B19" s="26">
        <v>16</v>
      </c>
      <c r="C19" s="4">
        <v>54</v>
      </c>
      <c r="D19" s="2" t="s">
        <v>121</v>
      </c>
      <c r="E19" s="19">
        <v>6.8078703703703711E-2</v>
      </c>
      <c r="F19" s="73" t="s">
        <v>258</v>
      </c>
      <c r="G19" s="74" t="s">
        <v>255</v>
      </c>
    </row>
    <row r="20" spans="2:7">
      <c r="B20" s="27">
        <v>17</v>
      </c>
      <c r="C20" s="3">
        <v>67</v>
      </c>
      <c r="D20" s="1" t="s">
        <v>124</v>
      </c>
      <c r="E20" s="19">
        <v>6.9375000000000006E-2</v>
      </c>
      <c r="F20" s="73" t="s">
        <v>258</v>
      </c>
      <c r="G20" s="74" t="s">
        <v>255</v>
      </c>
    </row>
    <row r="21" spans="2:7">
      <c r="B21" s="26">
        <v>18</v>
      </c>
      <c r="C21" s="4">
        <v>68</v>
      </c>
      <c r="D21" s="2" t="s">
        <v>125</v>
      </c>
      <c r="E21" s="19">
        <v>7.0324074074074081E-2</v>
      </c>
      <c r="F21" s="73" t="s">
        <v>258</v>
      </c>
      <c r="G21" s="74" t="s">
        <v>255</v>
      </c>
    </row>
    <row r="22" spans="2:7">
      <c r="B22" s="27">
        <v>19</v>
      </c>
      <c r="C22" s="4">
        <v>55</v>
      </c>
      <c r="D22" s="2" t="s">
        <v>127</v>
      </c>
      <c r="E22" s="19">
        <v>7.048611111111111E-2</v>
      </c>
      <c r="F22" s="73" t="s">
        <v>258</v>
      </c>
      <c r="G22" s="74" t="s">
        <v>255</v>
      </c>
    </row>
    <row r="23" spans="2:7" ht="15.75" thickBot="1">
      <c r="B23" s="28">
        <v>20</v>
      </c>
      <c r="C23" s="37">
        <v>69</v>
      </c>
      <c r="D23" s="20" t="s">
        <v>132</v>
      </c>
      <c r="E23" s="30">
        <v>7.8275462962962963E-2</v>
      </c>
      <c r="F23" s="75" t="s">
        <v>258</v>
      </c>
      <c r="G23" s="76" t="s">
        <v>255</v>
      </c>
    </row>
  </sheetData>
  <dataValidations count="1">
    <dataValidation type="custom" allowBlank="1" showErrorMessage="1" error="Nro. Repetido" sqref="C4:C23">
      <formula1>COUNTIF($A$4:$A$222,C4)=1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2"/>
  <sheetViews>
    <sheetView tabSelected="1" topLeftCell="A29" workbookViewId="0">
      <selection activeCell="D53" sqref="D53"/>
    </sheetView>
  </sheetViews>
  <sheetFormatPr baseColWidth="10" defaultRowHeight="15"/>
  <cols>
    <col min="5" max="5" width="29.140625" bestFit="1" customWidth="1"/>
  </cols>
  <sheetData>
    <row r="1" spans="2:7" ht="15.75" thickBot="1"/>
    <row r="2" spans="2:7" ht="15.75" thickBot="1">
      <c r="B2" s="56" t="s">
        <v>240</v>
      </c>
      <c r="C2" s="57" t="s">
        <v>241</v>
      </c>
      <c r="D2" s="57" t="s">
        <v>239</v>
      </c>
      <c r="E2" s="58" t="s">
        <v>243</v>
      </c>
      <c r="F2" s="57" t="s">
        <v>248</v>
      </c>
      <c r="G2" s="58" t="s">
        <v>242</v>
      </c>
    </row>
    <row r="3" spans="2:7">
      <c r="B3" s="38">
        <v>1</v>
      </c>
      <c r="C3" s="39">
        <v>30</v>
      </c>
      <c r="D3" s="24">
        <v>4.6388888888888889E-2</v>
      </c>
      <c r="E3" s="81" t="s">
        <v>90</v>
      </c>
      <c r="F3" s="79" t="s">
        <v>258</v>
      </c>
      <c r="G3" s="80" t="s">
        <v>257</v>
      </c>
    </row>
    <row r="4" spans="2:7">
      <c r="B4" s="27">
        <v>2</v>
      </c>
      <c r="C4" s="3">
        <v>39</v>
      </c>
      <c r="D4" s="19">
        <v>4.9409722222222223E-2</v>
      </c>
      <c r="E4" s="1" t="s">
        <v>93</v>
      </c>
      <c r="F4" s="73" t="s">
        <v>258</v>
      </c>
      <c r="G4" s="74" t="s">
        <v>257</v>
      </c>
    </row>
    <row r="5" spans="2:7">
      <c r="B5" s="26">
        <v>3</v>
      </c>
      <c r="C5" s="4">
        <v>22</v>
      </c>
      <c r="D5" s="19">
        <v>5.2627314814814814E-2</v>
      </c>
      <c r="E5" s="2" t="s">
        <v>94</v>
      </c>
      <c r="F5" s="73" t="s">
        <v>258</v>
      </c>
      <c r="G5" s="74" t="s">
        <v>257</v>
      </c>
    </row>
    <row r="6" spans="2:7">
      <c r="B6" s="27">
        <v>4</v>
      </c>
      <c r="C6" s="3">
        <v>7</v>
      </c>
      <c r="D6" s="19">
        <v>5.3263888888888888E-2</v>
      </c>
      <c r="E6" s="1" t="s">
        <v>189</v>
      </c>
      <c r="F6" s="73" t="s">
        <v>258</v>
      </c>
      <c r="G6" s="74" t="s">
        <v>257</v>
      </c>
    </row>
    <row r="7" spans="2:7">
      <c r="B7" s="26">
        <v>5</v>
      </c>
      <c r="C7" s="3">
        <v>41</v>
      </c>
      <c r="D7" s="19">
        <v>5.392361111111111E-2</v>
      </c>
      <c r="E7" s="1" t="s">
        <v>96</v>
      </c>
      <c r="F7" s="73" t="s">
        <v>258</v>
      </c>
      <c r="G7" s="74" t="s">
        <v>257</v>
      </c>
    </row>
    <row r="8" spans="2:7">
      <c r="B8" s="27">
        <v>6</v>
      </c>
      <c r="C8" s="4">
        <v>8</v>
      </c>
      <c r="D8" s="19">
        <v>5.5115740740740743E-2</v>
      </c>
      <c r="E8" s="2" t="s">
        <v>97</v>
      </c>
      <c r="F8" s="73" t="s">
        <v>258</v>
      </c>
      <c r="G8" s="74" t="s">
        <v>257</v>
      </c>
    </row>
    <row r="9" spans="2:7">
      <c r="B9" s="26">
        <v>7</v>
      </c>
      <c r="C9" s="3">
        <v>33</v>
      </c>
      <c r="D9" s="19">
        <v>5.5266203703703699E-2</v>
      </c>
      <c r="E9" s="1" t="s">
        <v>98</v>
      </c>
      <c r="F9" s="73" t="s">
        <v>258</v>
      </c>
      <c r="G9" s="74" t="s">
        <v>257</v>
      </c>
    </row>
    <row r="10" spans="2:7">
      <c r="B10" s="27">
        <v>8</v>
      </c>
      <c r="C10" s="3">
        <v>42</v>
      </c>
      <c r="D10" s="19">
        <v>5.6018518518518523E-2</v>
      </c>
      <c r="E10" s="1" t="s">
        <v>100</v>
      </c>
      <c r="F10" s="73" t="s">
        <v>258</v>
      </c>
      <c r="G10" s="74" t="s">
        <v>257</v>
      </c>
    </row>
    <row r="11" spans="2:7">
      <c r="B11" s="26">
        <v>9</v>
      </c>
      <c r="C11" s="4">
        <v>27</v>
      </c>
      <c r="D11" s="19">
        <v>5.7025462962962958E-2</v>
      </c>
      <c r="E11" s="2" t="s">
        <v>101</v>
      </c>
      <c r="F11" s="73" t="s">
        <v>258</v>
      </c>
      <c r="G11" s="74" t="s">
        <v>257</v>
      </c>
    </row>
    <row r="12" spans="2:7">
      <c r="B12" s="27">
        <v>10</v>
      </c>
      <c r="C12" s="4">
        <v>18</v>
      </c>
      <c r="D12" s="19">
        <v>5.7951388888888893E-2</v>
      </c>
      <c r="E12" s="2" t="s">
        <v>103</v>
      </c>
      <c r="F12" s="73" t="s">
        <v>258</v>
      </c>
      <c r="G12" s="74" t="s">
        <v>257</v>
      </c>
    </row>
    <row r="13" spans="2:7">
      <c r="B13" s="26">
        <v>11</v>
      </c>
      <c r="C13" s="3">
        <v>36</v>
      </c>
      <c r="D13" s="19">
        <v>5.9756944444444439E-2</v>
      </c>
      <c r="E13" s="1" t="s">
        <v>104</v>
      </c>
      <c r="F13" s="73" t="s">
        <v>258</v>
      </c>
      <c r="G13" s="74" t="s">
        <v>257</v>
      </c>
    </row>
    <row r="14" spans="2:7">
      <c r="B14" s="27">
        <v>12</v>
      </c>
      <c r="C14" s="4">
        <v>40</v>
      </c>
      <c r="D14" s="19">
        <v>5.9884259259259255E-2</v>
      </c>
      <c r="E14" s="2" t="s">
        <v>105</v>
      </c>
      <c r="F14" s="73" t="s">
        <v>258</v>
      </c>
      <c r="G14" s="74" t="s">
        <v>257</v>
      </c>
    </row>
    <row r="15" spans="2:7">
      <c r="B15" s="26">
        <v>13</v>
      </c>
      <c r="C15" s="4">
        <v>9</v>
      </c>
      <c r="D15" s="19">
        <v>6.0914351851851851E-2</v>
      </c>
      <c r="E15" s="2" t="s">
        <v>106</v>
      </c>
      <c r="F15" s="73" t="s">
        <v>258</v>
      </c>
      <c r="G15" s="74" t="s">
        <v>257</v>
      </c>
    </row>
    <row r="16" spans="2:7">
      <c r="B16" s="27">
        <v>14</v>
      </c>
      <c r="C16" s="3">
        <v>25</v>
      </c>
      <c r="D16" s="19">
        <v>6.2488425925925926E-2</v>
      </c>
      <c r="E16" s="1" t="s">
        <v>107</v>
      </c>
      <c r="F16" s="73" t="s">
        <v>258</v>
      </c>
      <c r="G16" s="74" t="s">
        <v>257</v>
      </c>
    </row>
    <row r="17" spans="2:7">
      <c r="B17" s="26">
        <v>15</v>
      </c>
      <c r="C17" s="4">
        <v>11</v>
      </c>
      <c r="D17" s="19">
        <v>6.2800925925925927E-2</v>
      </c>
      <c r="E17" s="2" t="s">
        <v>108</v>
      </c>
      <c r="F17" s="73" t="s">
        <v>258</v>
      </c>
      <c r="G17" s="74" t="s">
        <v>257</v>
      </c>
    </row>
    <row r="18" spans="2:7">
      <c r="B18" s="27">
        <v>16</v>
      </c>
      <c r="C18" s="3">
        <v>19</v>
      </c>
      <c r="D18" s="19">
        <v>6.2881944444444449E-2</v>
      </c>
      <c r="E18" s="1" t="s">
        <v>109</v>
      </c>
      <c r="F18" s="73" t="s">
        <v>258</v>
      </c>
      <c r="G18" s="74" t="s">
        <v>257</v>
      </c>
    </row>
    <row r="19" spans="2:7">
      <c r="B19" s="26">
        <v>17</v>
      </c>
      <c r="C19" s="4">
        <v>38</v>
      </c>
      <c r="D19" s="19">
        <v>6.3553240740740743E-2</v>
      </c>
      <c r="E19" s="2" t="s">
        <v>184</v>
      </c>
      <c r="F19" s="73" t="s">
        <v>258</v>
      </c>
      <c r="G19" s="74" t="s">
        <v>257</v>
      </c>
    </row>
    <row r="20" spans="2:7">
      <c r="B20" s="27">
        <v>18</v>
      </c>
      <c r="C20" s="3">
        <v>3</v>
      </c>
      <c r="D20" s="19">
        <v>6.4189814814814811E-2</v>
      </c>
      <c r="E20" s="1" t="s">
        <v>111</v>
      </c>
      <c r="F20" s="73" t="s">
        <v>258</v>
      </c>
      <c r="G20" s="74" t="s">
        <v>257</v>
      </c>
    </row>
    <row r="21" spans="2:7">
      <c r="B21" s="26">
        <v>19</v>
      </c>
      <c r="C21" s="4">
        <v>4</v>
      </c>
      <c r="D21" s="19">
        <v>6.4189814814814811E-2</v>
      </c>
      <c r="E21" s="2" t="s">
        <v>112</v>
      </c>
      <c r="F21" s="73" t="s">
        <v>258</v>
      </c>
      <c r="G21" s="74" t="s">
        <v>257</v>
      </c>
    </row>
    <row r="22" spans="2:7">
      <c r="B22" s="27">
        <v>20</v>
      </c>
      <c r="C22" s="3">
        <v>10</v>
      </c>
      <c r="D22" s="19">
        <v>6.4155092592592597E-2</v>
      </c>
      <c r="E22" s="1" t="s">
        <v>113</v>
      </c>
      <c r="F22" s="73" t="s">
        <v>258</v>
      </c>
      <c r="G22" s="74" t="s">
        <v>257</v>
      </c>
    </row>
    <row r="23" spans="2:7">
      <c r="B23" s="26">
        <v>21</v>
      </c>
      <c r="C23" s="3">
        <v>15</v>
      </c>
      <c r="D23" s="19">
        <v>6.5532407407407414E-2</v>
      </c>
      <c r="E23" s="1" t="s">
        <v>114</v>
      </c>
      <c r="F23" s="73" t="s">
        <v>258</v>
      </c>
      <c r="G23" s="74" t="s">
        <v>257</v>
      </c>
    </row>
    <row r="24" spans="2:7">
      <c r="B24" s="27">
        <v>22</v>
      </c>
      <c r="C24" s="3">
        <v>12</v>
      </c>
      <c r="D24" s="19">
        <v>6.5625000000000003E-2</v>
      </c>
      <c r="E24" s="1" t="s">
        <v>185</v>
      </c>
      <c r="F24" s="73" t="s">
        <v>258</v>
      </c>
      <c r="G24" s="74" t="s">
        <v>257</v>
      </c>
    </row>
    <row r="25" spans="2:7">
      <c r="B25" s="26">
        <v>23</v>
      </c>
      <c r="C25" s="3">
        <v>31</v>
      </c>
      <c r="D25" s="19">
        <v>6.5833333333333341E-2</v>
      </c>
      <c r="E25" s="1" t="s">
        <v>117</v>
      </c>
      <c r="F25" s="73" t="s">
        <v>258</v>
      </c>
      <c r="G25" s="74" t="s">
        <v>257</v>
      </c>
    </row>
    <row r="26" spans="2:7">
      <c r="B26" s="27">
        <v>24</v>
      </c>
      <c r="C26" s="4">
        <v>43</v>
      </c>
      <c r="D26" s="19">
        <v>6.609953703703704E-2</v>
      </c>
      <c r="E26" s="2" t="s">
        <v>118</v>
      </c>
      <c r="F26" s="73" t="s">
        <v>258</v>
      </c>
      <c r="G26" s="74" t="s">
        <v>257</v>
      </c>
    </row>
    <row r="27" spans="2:7">
      <c r="B27" s="26">
        <v>25</v>
      </c>
      <c r="C27" s="4">
        <v>34</v>
      </c>
      <c r="D27" s="19">
        <v>6.6736111111111107E-2</v>
      </c>
      <c r="E27" s="2" t="s">
        <v>186</v>
      </c>
      <c r="F27" s="73" t="s">
        <v>258</v>
      </c>
      <c r="G27" s="74" t="s">
        <v>257</v>
      </c>
    </row>
    <row r="28" spans="2:7">
      <c r="B28" s="27">
        <v>26</v>
      </c>
      <c r="C28" s="3">
        <v>35</v>
      </c>
      <c r="D28" s="19">
        <v>6.6736111111111107E-2</v>
      </c>
      <c r="E28" s="1" t="s">
        <v>120</v>
      </c>
      <c r="F28" s="73" t="s">
        <v>258</v>
      </c>
      <c r="G28" s="74" t="s">
        <v>257</v>
      </c>
    </row>
    <row r="29" spans="2:7">
      <c r="B29" s="26">
        <v>27</v>
      </c>
      <c r="C29" s="3">
        <v>32</v>
      </c>
      <c r="D29" s="19">
        <v>6.8831018518518514E-2</v>
      </c>
      <c r="E29" s="1" t="s">
        <v>122</v>
      </c>
      <c r="F29" s="73" t="s">
        <v>258</v>
      </c>
      <c r="G29" s="74" t="s">
        <v>257</v>
      </c>
    </row>
    <row r="30" spans="2:7">
      <c r="B30" s="27">
        <v>28</v>
      </c>
      <c r="C30" s="4">
        <v>45</v>
      </c>
      <c r="D30" s="19">
        <v>6.9375000000000006E-2</v>
      </c>
      <c r="E30" s="2" t="s">
        <v>123</v>
      </c>
      <c r="F30" s="73" t="s">
        <v>258</v>
      </c>
      <c r="G30" s="74" t="s">
        <v>257</v>
      </c>
    </row>
    <row r="31" spans="2:7">
      <c r="B31" s="26">
        <v>29</v>
      </c>
      <c r="C31" s="3">
        <v>28</v>
      </c>
      <c r="D31" s="19">
        <v>7.0439814814814816E-2</v>
      </c>
      <c r="E31" s="1" t="s">
        <v>126</v>
      </c>
      <c r="F31" s="73" t="s">
        <v>258</v>
      </c>
      <c r="G31" s="74" t="s">
        <v>257</v>
      </c>
    </row>
    <row r="32" spans="2:7">
      <c r="B32" s="27">
        <v>30</v>
      </c>
      <c r="C32" s="3">
        <v>23</v>
      </c>
      <c r="D32" s="19">
        <v>7.318287037037037E-2</v>
      </c>
      <c r="E32" s="1" t="s">
        <v>128</v>
      </c>
      <c r="F32" s="73" t="s">
        <v>258</v>
      </c>
      <c r="G32" s="74" t="s">
        <v>257</v>
      </c>
    </row>
    <row r="33" spans="2:7">
      <c r="B33" s="26">
        <v>31</v>
      </c>
      <c r="C33" s="4">
        <v>14</v>
      </c>
      <c r="D33" s="19">
        <v>7.3854166666666665E-2</v>
      </c>
      <c r="E33" s="2" t="s">
        <v>129</v>
      </c>
      <c r="F33" s="73" t="s">
        <v>258</v>
      </c>
      <c r="G33" s="74" t="s">
        <v>257</v>
      </c>
    </row>
    <row r="34" spans="2:7">
      <c r="B34" s="27">
        <v>32</v>
      </c>
      <c r="C34" s="3">
        <v>16</v>
      </c>
      <c r="D34" s="19">
        <v>7.8171296296296308E-2</v>
      </c>
      <c r="E34" s="1" t="s">
        <v>130</v>
      </c>
      <c r="F34" s="73" t="s">
        <v>258</v>
      </c>
      <c r="G34" s="74" t="s">
        <v>257</v>
      </c>
    </row>
    <row r="35" spans="2:7">
      <c r="B35" s="26">
        <v>33</v>
      </c>
      <c r="C35" s="4">
        <v>1</v>
      </c>
      <c r="D35" s="19">
        <v>7.8275462962962963E-2</v>
      </c>
      <c r="E35" s="2" t="s">
        <v>131</v>
      </c>
      <c r="F35" s="73" t="s">
        <v>258</v>
      </c>
      <c r="G35" s="74" t="s">
        <v>257</v>
      </c>
    </row>
    <row r="36" spans="2:7">
      <c r="B36" s="27">
        <v>34</v>
      </c>
      <c r="C36" s="4">
        <v>6</v>
      </c>
      <c r="D36" s="19">
        <v>7.8275462962962963E-2</v>
      </c>
      <c r="E36" s="2" t="s">
        <v>133</v>
      </c>
      <c r="F36" s="73" t="s">
        <v>258</v>
      </c>
      <c r="G36" s="74" t="s">
        <v>257</v>
      </c>
    </row>
    <row r="37" spans="2:7">
      <c r="B37" s="26">
        <v>35</v>
      </c>
      <c r="C37" s="3">
        <v>2</v>
      </c>
      <c r="D37" s="19">
        <v>9.2129629629629631E-2</v>
      </c>
      <c r="E37" s="1" t="s">
        <v>191</v>
      </c>
      <c r="F37" s="73" t="s">
        <v>258</v>
      </c>
      <c r="G37" s="74" t="s">
        <v>257</v>
      </c>
    </row>
    <row r="38" spans="2:7">
      <c r="B38" s="27">
        <v>36</v>
      </c>
      <c r="C38" s="4">
        <v>44</v>
      </c>
      <c r="D38" s="19">
        <v>9.2129629629629631E-2</v>
      </c>
      <c r="E38" s="2" t="s">
        <v>134</v>
      </c>
      <c r="F38" s="73" t="s">
        <v>258</v>
      </c>
      <c r="G38" s="74" t="s">
        <v>257</v>
      </c>
    </row>
    <row r="39" spans="2:7">
      <c r="B39" s="26">
        <v>37</v>
      </c>
      <c r="C39" s="3">
        <v>46</v>
      </c>
      <c r="D39" s="19">
        <v>0.11579861111111112</v>
      </c>
      <c r="E39" s="1" t="s">
        <v>135</v>
      </c>
      <c r="F39" s="73" t="s">
        <v>258</v>
      </c>
      <c r="G39" s="74" t="s">
        <v>257</v>
      </c>
    </row>
    <row r="40" spans="2:7">
      <c r="B40" s="27">
        <v>38</v>
      </c>
      <c r="C40" s="4">
        <v>24</v>
      </c>
      <c r="D40" s="19">
        <v>0.12570601851851851</v>
      </c>
      <c r="E40" s="2" t="s">
        <v>136</v>
      </c>
      <c r="F40" s="73" t="s">
        <v>258</v>
      </c>
      <c r="G40" s="74" t="s">
        <v>257</v>
      </c>
    </row>
    <row r="41" spans="2:7">
      <c r="B41" s="26">
        <v>39</v>
      </c>
      <c r="C41" s="3">
        <v>26</v>
      </c>
      <c r="D41" s="19">
        <v>0.12570601851851851</v>
      </c>
      <c r="E41" s="1" t="s">
        <v>137</v>
      </c>
      <c r="F41" s="73" t="s">
        <v>258</v>
      </c>
      <c r="G41" s="74" t="s">
        <v>257</v>
      </c>
    </row>
    <row r="42" spans="2:7" ht="15.75" thickBot="1">
      <c r="B42" s="36">
        <v>40</v>
      </c>
      <c r="C42" s="29">
        <v>29</v>
      </c>
      <c r="D42" s="30">
        <v>0.12570601851851851</v>
      </c>
      <c r="E42" s="31" t="s">
        <v>138</v>
      </c>
      <c r="F42" s="75" t="s">
        <v>258</v>
      </c>
      <c r="G42" s="76" t="s">
        <v>257</v>
      </c>
    </row>
  </sheetData>
  <dataValidations disablePrompts="1" count="1">
    <dataValidation type="custom" allowBlank="1" showErrorMessage="1" error="Nro. Repetido" sqref="C3:C42">
      <formula1>COUNTIF($A$5:$A$304,C3)=1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Tabla General 54K CABALLEROS</vt:lpstr>
      <vt:lpstr>Tabla General 54 K DAMAS</vt:lpstr>
      <vt:lpstr>Tabla General 54 K MIXTOS</vt:lpstr>
      <vt:lpstr>Tabla General 33 K CABALLEROS</vt:lpstr>
      <vt:lpstr>Tabla General 33 K DAMAS</vt:lpstr>
      <vt:lpstr>Tabla General 21 K CABALLEROS</vt:lpstr>
      <vt:lpstr>Tabla General 21 K DAMAS</vt:lpstr>
      <vt:lpstr>Tabla General 10 K CABALLEROS</vt:lpstr>
      <vt:lpstr>Tabla General 10 K DAMAS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</dc:creator>
  <cp:lastModifiedBy>Marcos</cp:lastModifiedBy>
  <dcterms:created xsi:type="dcterms:W3CDTF">2020-03-11T01:32:16Z</dcterms:created>
  <dcterms:modified xsi:type="dcterms:W3CDTF">2020-06-16T13:32:33Z</dcterms:modified>
</cp:coreProperties>
</file>